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9040" windowHeight="15720"/>
  </bookViews>
  <sheets>
    <sheet name="Sheet2" sheetId="2" r:id="rId1"/>
    <sheet name="Sheet1" sheetId="4" r:id="rId2"/>
    <sheet name="Sheet3" sheetId="3" r:id="rId3"/>
    <sheet name="Sheet4" sheetId="5" r:id="rId4"/>
  </sheets>
  <definedNames>
    <definedName name="_xlnm._FilterDatabase" localSheetId="0" hidden="1">Sheet2!$A$2:$I$297</definedName>
    <definedName name="_xlnm.Print_Titles" localSheetId="0">Sheet2!$1:$2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1" i="4"/>
  <c r="I301"/>
  <c r="J300"/>
  <c r="I300"/>
  <c r="J299"/>
  <c r="I299"/>
  <c r="J298"/>
  <c r="I298"/>
  <c r="J297"/>
  <c r="I297"/>
  <c r="J296"/>
  <c r="I296"/>
  <c r="J295"/>
  <c r="I295"/>
  <c r="J294"/>
  <c r="I294"/>
  <c r="J293"/>
  <c r="I293"/>
  <c r="J292"/>
  <c r="I292"/>
  <c r="J291"/>
  <c r="I291"/>
  <c r="J290"/>
  <c r="I290"/>
  <c r="J289"/>
  <c r="I289"/>
  <c r="J288"/>
  <c r="I288"/>
  <c r="K288" s="1"/>
  <c r="J287"/>
  <c r="I287"/>
  <c r="J286"/>
  <c r="I286"/>
  <c r="J285"/>
  <c r="I285"/>
  <c r="J284"/>
  <c r="I284"/>
  <c r="J283"/>
  <c r="I283"/>
  <c r="J282"/>
  <c r="I282"/>
  <c r="J281"/>
  <c r="I281"/>
  <c r="J280"/>
  <c r="I280"/>
  <c r="J279"/>
  <c r="I279"/>
  <c r="J278"/>
  <c r="I278"/>
  <c r="J277"/>
  <c r="I277"/>
  <c r="J276"/>
  <c r="I276"/>
  <c r="J275"/>
  <c r="I275"/>
  <c r="J274"/>
  <c r="I274"/>
  <c r="J273"/>
  <c r="K273" s="1"/>
  <c r="I273"/>
  <c r="J272"/>
  <c r="I272"/>
  <c r="J271"/>
  <c r="I271"/>
  <c r="J270"/>
  <c r="I270"/>
  <c r="J269"/>
  <c r="I269"/>
  <c r="J268"/>
  <c r="I268"/>
  <c r="J267"/>
  <c r="I267"/>
  <c r="J266"/>
  <c r="I266"/>
  <c r="J265"/>
  <c r="I265"/>
  <c r="J264"/>
  <c r="I264"/>
  <c r="J263"/>
  <c r="I263"/>
  <c r="J262"/>
  <c r="I262"/>
  <c r="J261"/>
  <c r="I261"/>
  <c r="J260"/>
  <c r="I260"/>
  <c r="J259"/>
  <c r="I259"/>
  <c r="J258"/>
  <c r="I258"/>
  <c r="J257"/>
  <c r="I257"/>
  <c r="J256"/>
  <c r="I256"/>
  <c r="J255"/>
  <c r="I255"/>
  <c r="J254"/>
  <c r="I254"/>
  <c r="J253"/>
  <c r="I253"/>
  <c r="J252"/>
  <c r="I252"/>
  <c r="J251"/>
  <c r="I251"/>
  <c r="J250"/>
  <c r="I250"/>
  <c r="J249"/>
  <c r="I249"/>
  <c r="J248"/>
  <c r="I248"/>
  <c r="J247"/>
  <c r="I247"/>
  <c r="J246"/>
  <c r="I246"/>
  <c r="K245"/>
  <c r="J245"/>
  <c r="I245"/>
  <c r="J244"/>
  <c r="I244"/>
  <c r="J243"/>
  <c r="I243"/>
  <c r="J242"/>
  <c r="K242" s="1"/>
  <c r="I242"/>
  <c r="J241"/>
  <c r="I241"/>
  <c r="J240"/>
  <c r="I240"/>
  <c r="J239"/>
  <c r="I239"/>
  <c r="J238"/>
  <c r="I238"/>
  <c r="J237"/>
  <c r="I237"/>
  <c r="J236"/>
  <c r="I236"/>
  <c r="J235"/>
  <c r="I235"/>
  <c r="J234"/>
  <c r="I234"/>
  <c r="J233"/>
  <c r="I233"/>
  <c r="J232"/>
  <c r="I232"/>
  <c r="K231"/>
  <c r="J231"/>
  <c r="I231"/>
  <c r="J230"/>
  <c r="I230"/>
  <c r="J229"/>
  <c r="I229"/>
  <c r="J228"/>
  <c r="I228"/>
  <c r="J227"/>
  <c r="I227"/>
  <c r="J226"/>
  <c r="I226"/>
  <c r="J225"/>
  <c r="I225"/>
  <c r="J224"/>
  <c r="I224"/>
  <c r="J223"/>
  <c r="I223"/>
  <c r="J222"/>
  <c r="I222"/>
  <c r="J221"/>
  <c r="I221"/>
  <c r="J220"/>
  <c r="I220"/>
  <c r="J219"/>
  <c r="I219"/>
  <c r="J218"/>
  <c r="I218"/>
  <c r="J217"/>
  <c r="I217"/>
  <c r="J216"/>
  <c r="I216"/>
  <c r="J215"/>
  <c r="I215"/>
  <c r="J214"/>
  <c r="I214"/>
  <c r="J213"/>
  <c r="I213"/>
  <c r="J212"/>
  <c r="I212"/>
  <c r="J211"/>
  <c r="I211"/>
  <c r="J210"/>
  <c r="I210"/>
  <c r="J209"/>
  <c r="I209"/>
  <c r="J208"/>
  <c r="I208"/>
  <c r="J207"/>
  <c r="I207"/>
  <c r="J206"/>
  <c r="I206"/>
  <c r="J205"/>
  <c r="I205"/>
  <c r="J204"/>
  <c r="I204"/>
  <c r="J203"/>
  <c r="I203"/>
  <c r="J202"/>
  <c r="I202"/>
  <c r="J201"/>
  <c r="I201"/>
  <c r="J200"/>
  <c r="I200"/>
  <c r="J199"/>
  <c r="I199"/>
  <c r="J198"/>
  <c r="I198"/>
  <c r="J197"/>
  <c r="I197"/>
  <c r="J196"/>
  <c r="I196"/>
  <c r="J195"/>
  <c r="I195"/>
  <c r="J194"/>
  <c r="I194"/>
  <c r="J193"/>
  <c r="I193"/>
  <c r="J192"/>
  <c r="I192"/>
  <c r="J191"/>
  <c r="I191"/>
  <c r="J190"/>
  <c r="I190"/>
  <c r="J189"/>
  <c r="I189"/>
  <c r="J188"/>
  <c r="I188"/>
  <c r="J187"/>
  <c r="I187"/>
  <c r="J186"/>
  <c r="I186"/>
  <c r="J185"/>
  <c r="I185"/>
  <c r="J184"/>
  <c r="I184"/>
  <c r="J183"/>
  <c r="I183"/>
  <c r="J182"/>
  <c r="I182"/>
  <c r="J181"/>
  <c r="I181"/>
  <c r="J180"/>
  <c r="I180"/>
  <c r="J179"/>
  <c r="I179"/>
  <c r="J178"/>
  <c r="I178"/>
  <c r="J177"/>
  <c r="I177"/>
  <c r="J176"/>
  <c r="I176"/>
  <c r="J175"/>
  <c r="I175"/>
  <c r="J174"/>
  <c r="I174"/>
  <c r="J173"/>
  <c r="I173"/>
  <c r="J172"/>
  <c r="I172"/>
  <c r="J171"/>
  <c r="I171"/>
  <c r="J170"/>
  <c r="I170"/>
  <c r="J169"/>
  <c r="I169"/>
  <c r="J168"/>
  <c r="I168"/>
  <c r="J167"/>
  <c r="I167"/>
  <c r="J166"/>
  <c r="I166"/>
  <c r="J165"/>
  <c r="I165"/>
  <c r="J164"/>
  <c r="I164"/>
  <c r="J163"/>
  <c r="I163"/>
  <c r="J162"/>
  <c r="I162"/>
  <c r="J161"/>
  <c r="I161"/>
  <c r="J160"/>
  <c r="I160"/>
  <c r="J159"/>
  <c r="I159"/>
  <c r="J158"/>
  <c r="I158"/>
  <c r="J157"/>
  <c r="I157"/>
  <c r="J156"/>
  <c r="I156"/>
  <c r="J155"/>
  <c r="I155"/>
  <c r="J154"/>
  <c r="I154"/>
  <c r="J153"/>
  <c r="I153"/>
  <c r="J152"/>
  <c r="I152"/>
  <c r="J151"/>
  <c r="I151"/>
  <c r="J150"/>
  <c r="I150"/>
  <c r="J149"/>
  <c r="I149"/>
  <c r="J148"/>
  <c r="I148"/>
  <c r="J147"/>
  <c r="I147"/>
  <c r="J146"/>
  <c r="I146"/>
  <c r="J145"/>
  <c r="K145" s="1"/>
  <c r="I145"/>
  <c r="J144"/>
  <c r="I144"/>
  <c r="J143"/>
  <c r="I143"/>
  <c r="J142"/>
  <c r="I142"/>
  <c r="J141"/>
  <c r="I141"/>
  <c r="J140"/>
  <c r="I140"/>
  <c r="J139"/>
  <c r="I139"/>
  <c r="J138"/>
  <c r="I138"/>
  <c r="J137"/>
  <c r="I137"/>
  <c r="J136"/>
  <c r="I136"/>
  <c r="J135"/>
  <c r="I135"/>
  <c r="J134"/>
  <c r="I134"/>
  <c r="J133"/>
  <c r="K133" s="1"/>
  <c r="I133"/>
  <c r="J132"/>
  <c r="I132"/>
  <c r="J131"/>
  <c r="I131"/>
  <c r="J130"/>
  <c r="I130"/>
  <c r="J129"/>
  <c r="I129"/>
  <c r="J128"/>
  <c r="I128"/>
  <c r="J127"/>
  <c r="I127"/>
  <c r="J126"/>
  <c r="I126"/>
  <c r="J125"/>
  <c r="I125"/>
  <c r="J124"/>
  <c r="K124" s="1"/>
  <c r="I124"/>
  <c r="J123"/>
  <c r="I123"/>
  <c r="J122"/>
  <c r="I122"/>
  <c r="J121"/>
  <c r="I121"/>
  <c r="J120"/>
  <c r="I120"/>
  <c r="K120" s="1"/>
  <c r="J119"/>
  <c r="I119"/>
  <c r="J118"/>
  <c r="I118"/>
  <c r="J117"/>
  <c r="I117"/>
  <c r="J116"/>
  <c r="I116"/>
  <c r="K115"/>
  <c r="J115"/>
  <c r="I115"/>
  <c r="J114"/>
  <c r="I114"/>
  <c r="J113"/>
  <c r="I113"/>
  <c r="J112"/>
  <c r="I112"/>
  <c r="J111"/>
  <c r="I111"/>
  <c r="J110"/>
  <c r="I110"/>
  <c r="J109"/>
  <c r="I109"/>
  <c r="J108"/>
  <c r="I108"/>
  <c r="J107"/>
  <c r="I107"/>
  <c r="J106"/>
  <c r="I106"/>
  <c r="J105"/>
  <c r="I105"/>
  <c r="J104"/>
  <c r="I104"/>
  <c r="J103"/>
  <c r="I103"/>
  <c r="J102"/>
  <c r="I102"/>
  <c r="J101"/>
  <c r="I101"/>
  <c r="J100"/>
  <c r="I100"/>
  <c r="J99"/>
  <c r="I99"/>
  <c r="J98"/>
  <c r="I98"/>
  <c r="J97"/>
  <c r="I97"/>
  <c r="J96"/>
  <c r="I96"/>
  <c r="J95"/>
  <c r="I95"/>
  <c r="J94"/>
  <c r="I94"/>
  <c r="J93"/>
  <c r="I93"/>
  <c r="J92"/>
  <c r="I92"/>
  <c r="J91"/>
  <c r="I91"/>
  <c r="J90"/>
  <c r="I90"/>
  <c r="J89"/>
  <c r="I89"/>
  <c r="J88"/>
  <c r="I88"/>
  <c r="J87"/>
  <c r="I87"/>
  <c r="J86"/>
  <c r="I86"/>
  <c r="J85"/>
  <c r="I85"/>
  <c r="K85" s="1"/>
  <c r="J84"/>
  <c r="I84"/>
  <c r="J83"/>
  <c r="I83"/>
  <c r="J82"/>
  <c r="I82"/>
  <c r="J81"/>
  <c r="I81"/>
  <c r="J80"/>
  <c r="I80"/>
  <c r="J79"/>
  <c r="I79"/>
  <c r="J78"/>
  <c r="I78"/>
  <c r="J77"/>
  <c r="I77"/>
  <c r="J76"/>
  <c r="I76"/>
  <c r="J75"/>
  <c r="I75"/>
  <c r="J74"/>
  <c r="I74"/>
  <c r="J73"/>
  <c r="I73"/>
  <c r="J72"/>
  <c r="I72"/>
  <c r="K72" s="1"/>
  <c r="J71"/>
  <c r="I71"/>
  <c r="J70"/>
  <c r="I70"/>
  <c r="J69"/>
  <c r="I69"/>
  <c r="J68"/>
  <c r="I68"/>
  <c r="J67"/>
  <c r="I67"/>
  <c r="J66"/>
  <c r="I66"/>
  <c r="J65"/>
  <c r="I65"/>
  <c r="J64"/>
  <c r="I64"/>
  <c r="J63"/>
  <c r="I63"/>
  <c r="J62"/>
  <c r="I62"/>
  <c r="J61"/>
  <c r="I61"/>
  <c r="J60"/>
  <c r="I60"/>
  <c r="J59"/>
  <c r="I59"/>
  <c r="J58"/>
  <c r="I58"/>
  <c r="J57"/>
  <c r="I57"/>
  <c r="J56"/>
  <c r="I56"/>
  <c r="K56" s="1"/>
  <c r="J55"/>
  <c r="I55"/>
  <c r="J54"/>
  <c r="I54"/>
  <c r="J53"/>
  <c r="I53"/>
  <c r="J52"/>
  <c r="I52"/>
  <c r="J51"/>
  <c r="I51"/>
  <c r="J50"/>
  <c r="I50"/>
  <c r="J49"/>
  <c r="I49"/>
  <c r="J48"/>
  <c r="I48"/>
  <c r="J47"/>
  <c r="I47"/>
  <c r="J46"/>
  <c r="I46"/>
  <c r="J45"/>
  <c r="I45"/>
  <c r="J44"/>
  <c r="I44"/>
  <c r="J43"/>
  <c r="I43"/>
  <c r="J42"/>
  <c r="I42"/>
  <c r="J41"/>
  <c r="I41"/>
  <c r="J40"/>
  <c r="I40"/>
  <c r="K40" s="1"/>
  <c r="J39"/>
  <c r="I39"/>
  <c r="J38"/>
  <c r="I38"/>
  <c r="J37"/>
  <c r="I37"/>
  <c r="J36"/>
  <c r="I36"/>
  <c r="J35"/>
  <c r="I35"/>
  <c r="J34"/>
  <c r="I34"/>
  <c r="J33"/>
  <c r="I33"/>
  <c r="J32"/>
  <c r="I32"/>
  <c r="K32" s="1"/>
  <c r="J31"/>
  <c r="I31"/>
  <c r="J30"/>
  <c r="I30"/>
  <c r="J29"/>
  <c r="I29"/>
  <c r="J28"/>
  <c r="I28"/>
  <c r="J27"/>
  <c r="I27"/>
  <c r="J26"/>
  <c r="I26"/>
  <c r="J25"/>
  <c r="I25"/>
  <c r="J24"/>
  <c r="I24"/>
  <c r="J23"/>
  <c r="I23"/>
  <c r="J22"/>
  <c r="I22"/>
  <c r="J21"/>
  <c r="I21"/>
  <c r="J20"/>
  <c r="I20"/>
  <c r="J19"/>
  <c r="I19"/>
  <c r="J18"/>
  <c r="I18"/>
  <c r="J17"/>
  <c r="I17"/>
  <c r="J16"/>
  <c r="I16"/>
  <c r="J15"/>
  <c r="I15"/>
  <c r="J14"/>
  <c r="I14"/>
  <c r="J13"/>
  <c r="I13"/>
  <c r="J12"/>
  <c r="I12"/>
  <c r="J11"/>
  <c r="I11"/>
  <c r="J10"/>
  <c r="I10"/>
  <c r="J9"/>
  <c r="I9"/>
  <c r="J8"/>
  <c r="I8"/>
  <c r="J7"/>
  <c r="I7"/>
  <c r="J6"/>
  <c r="I6"/>
  <c r="J5"/>
  <c r="I5"/>
  <c r="J4"/>
  <c r="I4"/>
  <c r="J3"/>
  <c r="I3"/>
  <c r="L620" i="3"/>
  <c r="K620"/>
  <c r="M620" s="1"/>
  <c r="L619"/>
  <c r="K619"/>
  <c r="M619" s="1"/>
  <c r="L616"/>
  <c r="K616"/>
  <c r="L617"/>
  <c r="K617"/>
  <c r="L618"/>
  <c r="K618"/>
  <c r="L615"/>
  <c r="K615"/>
  <c r="M615" s="1"/>
  <c r="L613"/>
  <c r="K613"/>
  <c r="L612"/>
  <c r="K612"/>
  <c r="L609"/>
  <c r="K609"/>
  <c r="M611"/>
  <c r="L611"/>
  <c r="K611"/>
  <c r="L610"/>
  <c r="K610"/>
  <c r="L614"/>
  <c r="K614"/>
  <c r="L608"/>
  <c r="K608"/>
  <c r="L602"/>
  <c r="K602"/>
  <c r="M602" s="1"/>
  <c r="L604"/>
  <c r="K604"/>
  <c r="L597"/>
  <c r="K597"/>
  <c r="L600"/>
  <c r="K600"/>
  <c r="M600" s="1"/>
  <c r="M603"/>
  <c r="L603"/>
  <c r="K603"/>
  <c r="L605"/>
  <c r="K605"/>
  <c r="L601"/>
  <c r="K601"/>
  <c r="L599"/>
  <c r="K599"/>
  <c r="L606"/>
  <c r="K606"/>
  <c r="M606" s="1"/>
  <c r="L607"/>
  <c r="K607"/>
  <c r="L598"/>
  <c r="K598"/>
  <c r="L596"/>
  <c r="K596"/>
  <c r="L595"/>
  <c r="M595" s="1"/>
  <c r="K595"/>
  <c r="L594"/>
  <c r="K594"/>
  <c r="L581"/>
  <c r="K581"/>
  <c r="L593"/>
  <c r="K593"/>
  <c r="L585"/>
  <c r="K585"/>
  <c r="M585" s="1"/>
  <c r="L592"/>
  <c r="K592"/>
  <c r="L584"/>
  <c r="K584"/>
  <c r="L589"/>
  <c r="K589"/>
  <c r="M589" s="1"/>
  <c r="L587"/>
  <c r="M587" s="1"/>
  <c r="K587"/>
  <c r="L590"/>
  <c r="K590"/>
  <c r="L582"/>
  <c r="K582"/>
  <c r="M582" s="1"/>
  <c r="L588"/>
  <c r="K588"/>
  <c r="L586"/>
  <c r="K586"/>
  <c r="L580"/>
  <c r="K580"/>
  <c r="L579"/>
  <c r="K579"/>
  <c r="L583"/>
  <c r="K583"/>
  <c r="L591"/>
  <c r="K591"/>
  <c r="M591" s="1"/>
  <c r="L578"/>
  <c r="K578"/>
  <c r="L568"/>
  <c r="K568"/>
  <c r="L571"/>
  <c r="K571"/>
  <c r="L561"/>
  <c r="K561"/>
  <c r="M561" s="1"/>
  <c r="L559"/>
  <c r="K559"/>
  <c r="L563"/>
  <c r="K563"/>
  <c r="L577"/>
  <c r="K577"/>
  <c r="M577" s="1"/>
  <c r="L573"/>
  <c r="K573"/>
  <c r="M573" s="1"/>
  <c r="L570"/>
  <c r="K570"/>
  <c r="L560"/>
  <c r="K560"/>
  <c r="M560" s="1"/>
  <c r="L575"/>
  <c r="K575"/>
  <c r="L569"/>
  <c r="K569"/>
  <c r="L576"/>
  <c r="K576"/>
  <c r="L562"/>
  <c r="K562"/>
  <c r="L565"/>
  <c r="K565"/>
  <c r="L558"/>
  <c r="K558"/>
  <c r="M558" s="1"/>
  <c r="L567"/>
  <c r="K567"/>
  <c r="L566"/>
  <c r="K566"/>
  <c r="L572"/>
  <c r="K572"/>
  <c r="M564"/>
  <c r="L564"/>
  <c r="K564"/>
  <c r="L574"/>
  <c r="K574"/>
  <c r="L557"/>
  <c r="K557"/>
  <c r="L556"/>
  <c r="K556"/>
  <c r="M556" s="1"/>
  <c r="L553"/>
  <c r="K553"/>
  <c r="M553" s="1"/>
  <c r="L548"/>
  <c r="K548"/>
  <c r="L547"/>
  <c r="K547"/>
  <c r="M547" s="1"/>
  <c r="L554"/>
  <c r="K554"/>
  <c r="L552"/>
  <c r="K552"/>
  <c r="L543"/>
  <c r="K543"/>
  <c r="L550"/>
  <c r="K550"/>
  <c r="L544"/>
  <c r="K544"/>
  <c r="L549"/>
  <c r="K549"/>
  <c r="M549" s="1"/>
  <c r="L545"/>
  <c r="K545"/>
  <c r="L546"/>
  <c r="K546"/>
  <c r="L551"/>
  <c r="K551"/>
  <c r="L555"/>
  <c r="M555" s="1"/>
  <c r="K555"/>
  <c r="L542"/>
  <c r="K542"/>
  <c r="L539"/>
  <c r="K539"/>
  <c r="L534"/>
  <c r="K534"/>
  <c r="L532"/>
  <c r="K532"/>
  <c r="M532" s="1"/>
  <c r="L537"/>
  <c r="K537"/>
  <c r="L541"/>
  <c r="K541"/>
  <c r="M541" s="1"/>
  <c r="L535"/>
  <c r="K535"/>
  <c r="L536"/>
  <c r="K536"/>
  <c r="M536" s="1"/>
  <c r="L533"/>
  <c r="K533"/>
  <c r="L538"/>
  <c r="K538"/>
  <c r="L531"/>
  <c r="K531"/>
  <c r="L540"/>
  <c r="M540" s="1"/>
  <c r="K540"/>
  <c r="L530"/>
  <c r="K530"/>
  <c r="L529"/>
  <c r="K529"/>
  <c r="L528"/>
  <c r="K528"/>
  <c r="L518"/>
  <c r="K518"/>
  <c r="M518" s="1"/>
  <c r="L515"/>
  <c r="K515"/>
  <c r="L527"/>
  <c r="K527"/>
  <c r="L516"/>
  <c r="K516"/>
  <c r="M516" s="1"/>
  <c r="L514"/>
  <c r="M514" s="1"/>
  <c r="K514"/>
  <c r="L525"/>
  <c r="K525"/>
  <c r="L526"/>
  <c r="K526"/>
  <c r="L523"/>
  <c r="K523"/>
  <c r="L519"/>
  <c r="K519"/>
  <c r="M519" s="1"/>
  <c r="L521"/>
  <c r="K521"/>
  <c r="L522"/>
  <c r="K522"/>
  <c r="L513"/>
  <c r="K513"/>
  <c r="M510"/>
  <c r="L510"/>
  <c r="K510"/>
  <c r="L511"/>
  <c r="K511"/>
  <c r="L509"/>
  <c r="K509"/>
  <c r="L517"/>
  <c r="K517"/>
  <c r="L524"/>
  <c r="K524"/>
  <c r="M524" s="1"/>
  <c r="L520"/>
  <c r="K520"/>
  <c r="L512"/>
  <c r="K512"/>
  <c r="L508"/>
  <c r="K508"/>
  <c r="M508" s="1"/>
  <c r="M504"/>
  <c r="L504"/>
  <c r="K504"/>
  <c r="L495"/>
  <c r="K495"/>
  <c r="L503"/>
  <c r="K503"/>
  <c r="M503" s="1"/>
  <c r="L499"/>
  <c r="K499"/>
  <c r="L502"/>
  <c r="K502"/>
  <c r="M502" s="1"/>
  <c r="L498"/>
  <c r="K498"/>
  <c r="L501"/>
  <c r="K501"/>
  <c r="L500"/>
  <c r="K500"/>
  <c r="L506"/>
  <c r="M506" s="1"/>
  <c r="K506"/>
  <c r="L496"/>
  <c r="K496"/>
  <c r="L494"/>
  <c r="K494"/>
  <c r="L497"/>
  <c r="K497"/>
  <c r="L505"/>
  <c r="K505"/>
  <c r="M505" s="1"/>
  <c r="L507"/>
  <c r="K507"/>
  <c r="L480"/>
  <c r="K480"/>
  <c r="L479"/>
  <c r="K479"/>
  <c r="M479" s="1"/>
  <c r="L477"/>
  <c r="M477" s="1"/>
  <c r="K477"/>
  <c r="L491"/>
  <c r="K491"/>
  <c r="L492"/>
  <c r="K492"/>
  <c r="M492" s="1"/>
  <c r="L469"/>
  <c r="K469"/>
  <c r="L483"/>
  <c r="K483"/>
  <c r="M483" s="1"/>
  <c r="L472"/>
  <c r="K472"/>
  <c r="L487"/>
  <c r="K487"/>
  <c r="L488"/>
  <c r="K488"/>
  <c r="L476"/>
  <c r="K476"/>
  <c r="M476" s="1"/>
  <c r="L486"/>
  <c r="K486"/>
  <c r="L470"/>
  <c r="K470"/>
  <c r="L485"/>
  <c r="K485"/>
  <c r="L481"/>
  <c r="K481"/>
  <c r="M481" s="1"/>
  <c r="L468"/>
  <c r="K468"/>
  <c r="L482"/>
  <c r="K482"/>
  <c r="L478"/>
  <c r="K478"/>
  <c r="M478" s="1"/>
  <c r="L473"/>
  <c r="K473"/>
  <c r="M473" s="1"/>
  <c r="L484"/>
  <c r="K484"/>
  <c r="L471"/>
  <c r="K471"/>
  <c r="M471" s="1"/>
  <c r="L489"/>
  <c r="K489"/>
  <c r="L490"/>
  <c r="K490"/>
  <c r="M490" s="1"/>
  <c r="L474"/>
  <c r="K474"/>
  <c r="L493"/>
  <c r="K493"/>
  <c r="L475"/>
  <c r="K475"/>
  <c r="L467"/>
  <c r="K467"/>
  <c r="M467" s="1"/>
  <c r="L466"/>
  <c r="K466"/>
  <c r="L465"/>
  <c r="K465"/>
  <c r="L455"/>
  <c r="K455"/>
  <c r="M460"/>
  <c r="L460"/>
  <c r="K460"/>
  <c r="L447"/>
  <c r="K447"/>
  <c r="L443"/>
  <c r="K443"/>
  <c r="L451"/>
  <c r="K451"/>
  <c r="M451" s="1"/>
  <c r="L453"/>
  <c r="K453"/>
  <c r="M453" s="1"/>
  <c r="L444"/>
  <c r="K444"/>
  <c r="L461"/>
  <c r="K461"/>
  <c r="M461" s="1"/>
  <c r="L440"/>
  <c r="K440"/>
  <c r="L462"/>
  <c r="K462"/>
  <c r="L450"/>
  <c r="K450"/>
  <c r="L457"/>
  <c r="K457"/>
  <c r="L442"/>
  <c r="K442"/>
  <c r="L458"/>
  <c r="K458"/>
  <c r="M458" s="1"/>
  <c r="L445"/>
  <c r="K445"/>
  <c r="L441"/>
  <c r="K441"/>
  <c r="L456"/>
  <c r="K456"/>
  <c r="L464"/>
  <c r="M464" s="1"/>
  <c r="K464"/>
  <c r="L449"/>
  <c r="K449"/>
  <c r="L446"/>
  <c r="K446"/>
  <c r="L454"/>
  <c r="K454"/>
  <c r="L448"/>
  <c r="K448"/>
  <c r="M448" s="1"/>
  <c r="L463"/>
  <c r="K463"/>
  <c r="L459"/>
  <c r="K459"/>
  <c r="L452"/>
  <c r="K452"/>
  <c r="L439"/>
  <c r="K439"/>
  <c r="M439" s="1"/>
  <c r="L423"/>
  <c r="K423"/>
  <c r="L427"/>
  <c r="K427"/>
  <c r="L417"/>
  <c r="K417"/>
  <c r="L422"/>
  <c r="K422"/>
  <c r="M422" s="1"/>
  <c r="L416"/>
  <c r="K416"/>
  <c r="L434"/>
  <c r="K434"/>
  <c r="L433"/>
  <c r="K433"/>
  <c r="L431"/>
  <c r="K431"/>
  <c r="M431" s="1"/>
  <c r="L426"/>
  <c r="K426"/>
  <c r="L415"/>
  <c r="K415"/>
  <c r="L419"/>
  <c r="K419"/>
  <c r="M419" s="1"/>
  <c r="L438"/>
  <c r="K438"/>
  <c r="M438" s="1"/>
  <c r="L429"/>
  <c r="K429"/>
  <c r="L428"/>
  <c r="K428"/>
  <c r="L420"/>
  <c r="K420"/>
  <c r="L424"/>
  <c r="K424"/>
  <c r="M424" s="1"/>
  <c r="L418"/>
  <c r="K418"/>
  <c r="L432"/>
  <c r="K432"/>
  <c r="L435"/>
  <c r="K435"/>
  <c r="M425"/>
  <c r="L425"/>
  <c r="K425"/>
  <c r="L437"/>
  <c r="K437"/>
  <c r="L436"/>
  <c r="K436"/>
  <c r="L421"/>
  <c r="K421"/>
  <c r="L430"/>
  <c r="K430"/>
  <c r="M430" s="1"/>
  <c r="L407"/>
  <c r="K407"/>
  <c r="L396"/>
  <c r="K396"/>
  <c r="L397"/>
  <c r="K397"/>
  <c r="M397" s="1"/>
  <c r="M410"/>
  <c r="L410"/>
  <c r="K410"/>
  <c r="L401"/>
  <c r="K401"/>
  <c r="L408"/>
  <c r="K408"/>
  <c r="M408" s="1"/>
  <c r="L394"/>
  <c r="K394"/>
  <c r="L402"/>
  <c r="K402"/>
  <c r="M402" s="1"/>
  <c r="L403"/>
  <c r="K403"/>
  <c r="L400"/>
  <c r="K400"/>
  <c r="L405"/>
  <c r="K405"/>
  <c r="L398"/>
  <c r="M398" s="1"/>
  <c r="K398"/>
  <c r="L412"/>
  <c r="K412"/>
  <c r="L413"/>
  <c r="K413"/>
  <c r="L391"/>
  <c r="K391"/>
  <c r="L395"/>
  <c r="K395"/>
  <c r="M395" s="1"/>
  <c r="L414"/>
  <c r="K414"/>
  <c r="L409"/>
  <c r="K409"/>
  <c r="L404"/>
  <c r="K404"/>
  <c r="M404" s="1"/>
  <c r="L411"/>
  <c r="M411" s="1"/>
  <c r="K411"/>
  <c r="L393"/>
  <c r="K393"/>
  <c r="L406"/>
  <c r="K406"/>
  <c r="M406" s="1"/>
  <c r="L392"/>
  <c r="K392"/>
  <c r="L399"/>
  <c r="K399"/>
  <c r="L390"/>
  <c r="K390"/>
  <c r="L365"/>
  <c r="K365"/>
  <c r="L376"/>
  <c r="K376"/>
  <c r="L384"/>
  <c r="K384"/>
  <c r="M384" s="1"/>
  <c r="L369"/>
  <c r="K369"/>
  <c r="L367"/>
  <c r="K367"/>
  <c r="L373"/>
  <c r="K373"/>
  <c r="L374"/>
  <c r="M374" s="1"/>
  <c r="K374"/>
  <c r="L387"/>
  <c r="K387"/>
  <c r="L388"/>
  <c r="K388"/>
  <c r="L379"/>
  <c r="K379"/>
  <c r="M379" s="1"/>
  <c r="L386"/>
  <c r="K386"/>
  <c r="M386" s="1"/>
  <c r="L375"/>
  <c r="K375"/>
  <c r="L383"/>
  <c r="K383"/>
  <c r="M383" s="1"/>
  <c r="L389"/>
  <c r="K389"/>
  <c r="L366"/>
  <c r="K366"/>
  <c r="L371"/>
  <c r="K371"/>
  <c r="L378"/>
  <c r="K378"/>
  <c r="L368"/>
  <c r="K368"/>
  <c r="L370"/>
  <c r="K370"/>
  <c r="M370" s="1"/>
  <c r="L380"/>
  <c r="K380"/>
  <c r="L377"/>
  <c r="K377"/>
  <c r="L385"/>
  <c r="K385"/>
  <c r="M372"/>
  <c r="L372"/>
  <c r="K372"/>
  <c r="L381"/>
  <c r="K381"/>
  <c r="L382"/>
  <c r="K382"/>
  <c r="L364"/>
  <c r="K364"/>
  <c r="M364" s="1"/>
  <c r="L363"/>
  <c r="K363"/>
  <c r="M363" s="1"/>
  <c r="L362"/>
  <c r="K362"/>
  <c r="L361"/>
  <c r="K361"/>
  <c r="L360"/>
  <c r="K360"/>
  <c r="L359"/>
  <c r="K359"/>
  <c r="L358"/>
  <c r="K358"/>
  <c r="L357"/>
  <c r="K357"/>
  <c r="L356"/>
  <c r="K356"/>
  <c r="L355"/>
  <c r="K355"/>
  <c r="M355" s="1"/>
  <c r="L354"/>
  <c r="K354"/>
  <c r="L353"/>
  <c r="K353"/>
  <c r="L352"/>
  <c r="K352"/>
  <c r="L351"/>
  <c r="M351" s="1"/>
  <c r="K351"/>
  <c r="L350"/>
  <c r="K350"/>
  <c r="L349"/>
  <c r="K349"/>
  <c r="L348"/>
  <c r="K348"/>
  <c r="L347"/>
  <c r="K347"/>
  <c r="M347" s="1"/>
  <c r="L346"/>
  <c r="K346"/>
  <c r="L345"/>
  <c r="K345"/>
  <c r="M345" s="1"/>
  <c r="L344"/>
  <c r="K344"/>
  <c r="L343"/>
  <c r="K343"/>
  <c r="M343" s="1"/>
  <c r="L331"/>
  <c r="K331"/>
  <c r="L326"/>
  <c r="K326"/>
  <c r="L334"/>
  <c r="K334"/>
  <c r="L325"/>
  <c r="K325"/>
  <c r="M325" s="1"/>
  <c r="L336"/>
  <c r="K336"/>
  <c r="L335"/>
  <c r="K335"/>
  <c r="L341"/>
  <c r="K341"/>
  <c r="L329"/>
  <c r="K329"/>
  <c r="M329" s="1"/>
  <c r="L327"/>
  <c r="K327"/>
  <c r="L324"/>
  <c r="K324"/>
  <c r="L342"/>
  <c r="K342"/>
  <c r="M342" s="1"/>
  <c r="M330"/>
  <c r="L330"/>
  <c r="K330"/>
  <c r="L332"/>
  <c r="K332"/>
  <c r="L337"/>
  <c r="K337"/>
  <c r="L323"/>
  <c r="K323"/>
  <c r="L333"/>
  <c r="K333"/>
  <c r="M333" s="1"/>
  <c r="L328"/>
  <c r="K328"/>
  <c r="L339"/>
  <c r="K339"/>
  <c r="L338"/>
  <c r="K338"/>
  <c r="M340"/>
  <c r="L340"/>
  <c r="K340"/>
  <c r="L322"/>
  <c r="K322"/>
  <c r="L321"/>
  <c r="K321"/>
  <c r="L320"/>
  <c r="K320"/>
  <c r="L319"/>
  <c r="K319"/>
  <c r="M319" s="1"/>
  <c r="L302"/>
  <c r="K302"/>
  <c r="L307"/>
  <c r="K307"/>
  <c r="L312"/>
  <c r="K312"/>
  <c r="M312" s="1"/>
  <c r="M299"/>
  <c r="L299"/>
  <c r="K299"/>
  <c r="L306"/>
  <c r="K306"/>
  <c r="L304"/>
  <c r="K304"/>
  <c r="M304" s="1"/>
  <c r="L300"/>
  <c r="K300"/>
  <c r="L308"/>
  <c r="K308"/>
  <c r="M308" s="1"/>
  <c r="L301"/>
  <c r="K301"/>
  <c r="L305"/>
  <c r="K305"/>
  <c r="L318"/>
  <c r="K318"/>
  <c r="L317"/>
  <c r="M317" s="1"/>
  <c r="K317"/>
  <c r="L316"/>
  <c r="K316"/>
  <c r="L303"/>
  <c r="K303"/>
  <c r="L309"/>
  <c r="K309"/>
  <c r="L314"/>
  <c r="K314"/>
  <c r="M314" s="1"/>
  <c r="L310"/>
  <c r="K310"/>
  <c r="L311"/>
  <c r="K311"/>
  <c r="L315"/>
  <c r="K315"/>
  <c r="M315" s="1"/>
  <c r="L313"/>
  <c r="M313" s="1"/>
  <c r="K313"/>
  <c r="L298"/>
  <c r="K298"/>
  <c r="L288"/>
  <c r="K288"/>
  <c r="M288" s="1"/>
  <c r="L287"/>
  <c r="K287"/>
  <c r="L286"/>
  <c r="K286"/>
  <c r="M286" s="1"/>
  <c r="L280"/>
  <c r="K280"/>
  <c r="L291"/>
  <c r="K291"/>
  <c r="L294"/>
  <c r="K294"/>
  <c r="L282"/>
  <c r="K282"/>
  <c r="M282" s="1"/>
  <c r="L281"/>
  <c r="K281"/>
  <c r="L284"/>
  <c r="K284"/>
  <c r="L297"/>
  <c r="K297"/>
  <c r="L292"/>
  <c r="K292"/>
  <c r="M292" s="1"/>
  <c r="L285"/>
  <c r="K285"/>
  <c r="L283"/>
  <c r="K283"/>
  <c r="L295"/>
  <c r="K295"/>
  <c r="M295" s="1"/>
  <c r="L293"/>
  <c r="K293"/>
  <c r="M293" s="1"/>
  <c r="L290"/>
  <c r="K290"/>
  <c r="L289"/>
  <c r="K289"/>
  <c r="M289" s="1"/>
  <c r="L296"/>
  <c r="K296"/>
  <c r="L279"/>
  <c r="K279"/>
  <c r="M279" s="1"/>
  <c r="L278"/>
  <c r="K278"/>
  <c r="L274"/>
  <c r="K274"/>
  <c r="L257"/>
  <c r="K257"/>
  <c r="L270"/>
  <c r="K270"/>
  <c r="M270" s="1"/>
  <c r="L264"/>
  <c r="K264"/>
  <c r="L251"/>
  <c r="K251"/>
  <c r="L262"/>
  <c r="K262"/>
  <c r="M267"/>
  <c r="L267"/>
  <c r="K267"/>
  <c r="L256"/>
  <c r="K256"/>
  <c r="L263"/>
  <c r="K263"/>
  <c r="L268"/>
  <c r="K268"/>
  <c r="L271"/>
  <c r="K271"/>
  <c r="M271" s="1"/>
  <c r="L260"/>
  <c r="K260"/>
  <c r="L258"/>
  <c r="K258"/>
  <c r="L269"/>
  <c r="K269"/>
  <c r="L265"/>
  <c r="K265"/>
  <c r="L273"/>
  <c r="K273"/>
  <c r="L272"/>
  <c r="K272"/>
  <c r="L275"/>
  <c r="K275"/>
  <c r="L266"/>
  <c r="K266"/>
  <c r="M266" s="1"/>
  <c r="L253"/>
  <c r="K253"/>
  <c r="L261"/>
  <c r="K261"/>
  <c r="L277"/>
  <c r="K277"/>
  <c r="L254"/>
  <c r="M254" s="1"/>
  <c r="K254"/>
  <c r="L255"/>
  <c r="K255"/>
  <c r="L259"/>
  <c r="K259"/>
  <c r="L252"/>
  <c r="K252"/>
  <c r="L276"/>
  <c r="K276"/>
  <c r="M276" s="1"/>
  <c r="L250"/>
  <c r="K250"/>
  <c r="L249"/>
  <c r="K249"/>
  <c r="L248"/>
  <c r="K248"/>
  <c r="L239"/>
  <c r="K239"/>
  <c r="M239" s="1"/>
  <c r="L240"/>
  <c r="K240"/>
  <c r="L238"/>
  <c r="K238"/>
  <c r="L243"/>
  <c r="K243"/>
  <c r="M241"/>
  <c r="L241"/>
  <c r="K241"/>
  <c r="L242"/>
  <c r="K242"/>
  <c r="L245"/>
  <c r="K245"/>
  <c r="L244"/>
  <c r="K244"/>
  <c r="L246"/>
  <c r="K246"/>
  <c r="M246" s="1"/>
  <c r="L247"/>
  <c r="K247"/>
  <c r="L237"/>
  <c r="K237"/>
  <c r="L236"/>
  <c r="K236"/>
  <c r="M236" s="1"/>
  <c r="M235"/>
  <c r="L235"/>
  <c r="K235"/>
  <c r="L231"/>
  <c r="K231"/>
  <c r="L234"/>
  <c r="K234"/>
  <c r="L230"/>
  <c r="K230"/>
  <c r="L229"/>
  <c r="K229"/>
  <c r="M229" s="1"/>
  <c r="L228"/>
  <c r="K228"/>
  <c r="L224"/>
  <c r="K224"/>
  <c r="L226"/>
  <c r="K226"/>
  <c r="M233"/>
  <c r="L233"/>
  <c r="K233"/>
  <c r="L227"/>
  <c r="K227"/>
  <c r="L225"/>
  <c r="K225"/>
  <c r="L223"/>
  <c r="K223"/>
  <c r="L232"/>
  <c r="K232"/>
  <c r="M232" s="1"/>
  <c r="L218"/>
  <c r="K218"/>
  <c r="L220"/>
  <c r="K220"/>
  <c r="L221"/>
  <c r="K221"/>
  <c r="M221" s="1"/>
  <c r="M217"/>
  <c r="L217"/>
  <c r="K217"/>
  <c r="L219"/>
  <c r="K219"/>
  <c r="L222"/>
  <c r="K222"/>
  <c r="M222" s="1"/>
  <c r="L216"/>
  <c r="K216"/>
  <c r="L215"/>
  <c r="K215"/>
  <c r="M215" s="1"/>
  <c r="L206"/>
  <c r="K206"/>
  <c r="L213"/>
  <c r="K213"/>
  <c r="L210"/>
  <c r="K210"/>
  <c r="L204"/>
  <c r="M204" s="1"/>
  <c r="K204"/>
  <c r="L207"/>
  <c r="K207"/>
  <c r="L212"/>
  <c r="K212"/>
  <c r="L214"/>
  <c r="K214"/>
  <c r="L211"/>
  <c r="K211"/>
  <c r="M211" s="1"/>
  <c r="L209"/>
  <c r="K209"/>
  <c r="L208"/>
  <c r="K208"/>
  <c r="L205"/>
  <c r="K205"/>
  <c r="M205" s="1"/>
  <c r="L203"/>
  <c r="M203" s="1"/>
  <c r="K203"/>
  <c r="L199"/>
  <c r="K199"/>
  <c r="L196"/>
  <c r="K196"/>
  <c r="M196" s="1"/>
  <c r="L191"/>
  <c r="K191"/>
  <c r="L193"/>
  <c r="K193"/>
  <c r="M193" s="1"/>
  <c r="L195"/>
  <c r="K195"/>
  <c r="L194"/>
  <c r="K194"/>
  <c r="L198"/>
  <c r="K198"/>
  <c r="L202"/>
  <c r="K202"/>
  <c r="M202" s="1"/>
  <c r="L192"/>
  <c r="K192"/>
  <c r="L200"/>
  <c r="K200"/>
  <c r="L197"/>
  <c r="K197"/>
  <c r="M201"/>
  <c r="L201"/>
  <c r="K201"/>
  <c r="L190"/>
  <c r="K190"/>
  <c r="L189"/>
  <c r="K189"/>
  <c r="L183"/>
  <c r="K183"/>
  <c r="L185"/>
  <c r="K185"/>
  <c r="M185" s="1"/>
  <c r="L188"/>
  <c r="K188"/>
  <c r="L180"/>
  <c r="K180"/>
  <c r="M180" s="1"/>
  <c r="L184"/>
  <c r="K184"/>
  <c r="L182"/>
  <c r="K182"/>
  <c r="L179"/>
  <c r="K179"/>
  <c r="L187"/>
  <c r="K187"/>
  <c r="L186"/>
  <c r="K186"/>
  <c r="L181"/>
  <c r="K181"/>
  <c r="M181" s="1"/>
  <c r="L178"/>
  <c r="K178"/>
  <c r="L177"/>
  <c r="K177"/>
  <c r="L176"/>
  <c r="K176"/>
  <c r="M175"/>
  <c r="L175"/>
  <c r="K175"/>
  <c r="L174"/>
  <c r="K174"/>
  <c r="L171"/>
  <c r="K171"/>
  <c r="L164"/>
  <c r="K164"/>
  <c r="L169"/>
  <c r="K169"/>
  <c r="M169" s="1"/>
  <c r="L165"/>
  <c r="K165"/>
  <c r="L167"/>
  <c r="K167"/>
  <c r="M167" s="1"/>
  <c r="L170"/>
  <c r="K170"/>
  <c r="L172"/>
  <c r="K172"/>
  <c r="L166"/>
  <c r="K166"/>
  <c r="L168"/>
  <c r="K168"/>
  <c r="L173"/>
  <c r="K173"/>
  <c r="L158"/>
  <c r="K158"/>
  <c r="M158" s="1"/>
  <c r="L162"/>
  <c r="K162"/>
  <c r="L159"/>
  <c r="K159"/>
  <c r="L161"/>
  <c r="K161"/>
  <c r="L160"/>
  <c r="M160" s="1"/>
  <c r="K160"/>
  <c r="L163"/>
  <c r="K163"/>
  <c r="L157"/>
  <c r="K157"/>
  <c r="L149"/>
  <c r="K149"/>
  <c r="L153"/>
  <c r="K153"/>
  <c r="M153" s="1"/>
  <c r="L155"/>
  <c r="K155"/>
  <c r="L154"/>
  <c r="K154"/>
  <c r="L148"/>
  <c r="K148"/>
  <c r="L152"/>
  <c r="K152"/>
  <c r="M152" s="1"/>
  <c r="L151"/>
  <c r="K151"/>
  <c r="L150"/>
  <c r="K150"/>
  <c r="L156"/>
  <c r="K156"/>
  <c r="M147"/>
  <c r="L147"/>
  <c r="K147"/>
  <c r="L146"/>
  <c r="K146"/>
  <c r="L145"/>
  <c r="K145"/>
  <c r="L144"/>
  <c r="K144"/>
  <c r="L133"/>
  <c r="K133"/>
  <c r="M133" s="1"/>
  <c r="L137"/>
  <c r="K137"/>
  <c r="L142"/>
  <c r="K142"/>
  <c r="L140"/>
  <c r="K140"/>
  <c r="M140" s="1"/>
  <c r="M138"/>
  <c r="L138"/>
  <c r="K138"/>
  <c r="L130"/>
  <c r="K130"/>
  <c r="L136"/>
  <c r="K136"/>
  <c r="L135"/>
  <c r="K135"/>
  <c r="L139"/>
  <c r="K139"/>
  <c r="M139" s="1"/>
  <c r="L143"/>
  <c r="K143"/>
  <c r="L131"/>
  <c r="K131"/>
  <c r="L132"/>
  <c r="K132"/>
  <c r="M134"/>
  <c r="L134"/>
  <c r="K134"/>
  <c r="L141"/>
  <c r="K141"/>
  <c r="L128"/>
  <c r="K128"/>
  <c r="L129"/>
  <c r="K129"/>
  <c r="L117"/>
  <c r="K117"/>
  <c r="M117" s="1"/>
  <c r="L115"/>
  <c r="K115"/>
  <c r="L121"/>
  <c r="K121"/>
  <c r="L118"/>
  <c r="K118"/>
  <c r="M118" s="1"/>
  <c r="M116"/>
  <c r="L116"/>
  <c r="K116"/>
  <c r="L113"/>
  <c r="K113"/>
  <c r="L122"/>
  <c r="K122"/>
  <c r="M122" s="1"/>
  <c r="L127"/>
  <c r="K127"/>
  <c r="L125"/>
  <c r="K125"/>
  <c r="M125" s="1"/>
  <c r="L126"/>
  <c r="K126"/>
  <c r="L124"/>
  <c r="K124"/>
  <c r="L123"/>
  <c r="K123"/>
  <c r="L114"/>
  <c r="M114" s="1"/>
  <c r="K114"/>
  <c r="L120"/>
  <c r="K120"/>
  <c r="L119"/>
  <c r="K119"/>
  <c r="L110"/>
  <c r="K110"/>
  <c r="L104"/>
  <c r="K104"/>
  <c r="M104" s="1"/>
  <c r="L109"/>
  <c r="K109"/>
  <c r="L106"/>
  <c r="K106"/>
  <c r="L108"/>
  <c r="K108"/>
  <c r="M108" s="1"/>
  <c r="L102"/>
  <c r="M102" s="1"/>
  <c r="K102"/>
  <c r="L112"/>
  <c r="K112"/>
  <c r="L101"/>
  <c r="K101"/>
  <c r="M101" s="1"/>
  <c r="L103"/>
  <c r="K103"/>
  <c r="L100"/>
  <c r="K100"/>
  <c r="M100" s="1"/>
  <c r="L111"/>
  <c r="K111"/>
  <c r="L105"/>
  <c r="K105"/>
  <c r="L107"/>
  <c r="K107"/>
  <c r="L99"/>
  <c r="K99"/>
  <c r="M99" s="1"/>
  <c r="L98"/>
  <c r="K98"/>
  <c r="L89"/>
  <c r="K89"/>
  <c r="L91"/>
  <c r="K91"/>
  <c r="L90"/>
  <c r="K90"/>
  <c r="M90" s="1"/>
  <c r="L92"/>
  <c r="K92"/>
  <c r="L87"/>
  <c r="K87"/>
  <c r="L94"/>
  <c r="K94"/>
  <c r="M94" s="1"/>
  <c r="L95"/>
  <c r="K95"/>
  <c r="M95" s="1"/>
  <c r="L86"/>
  <c r="K86"/>
  <c r="L88"/>
  <c r="K88"/>
  <c r="M88" s="1"/>
  <c r="L85"/>
  <c r="K85"/>
  <c r="L93"/>
  <c r="K93"/>
  <c r="L96"/>
  <c r="K96"/>
  <c r="L97"/>
  <c r="K97"/>
  <c r="L84"/>
  <c r="K84"/>
  <c r="L71"/>
  <c r="K71"/>
  <c r="M71" s="1"/>
  <c r="L76"/>
  <c r="K76"/>
  <c r="L82"/>
  <c r="K82"/>
  <c r="L69"/>
  <c r="K69"/>
  <c r="M80"/>
  <c r="L80"/>
  <c r="K80"/>
  <c r="L75"/>
  <c r="K75"/>
  <c r="L74"/>
  <c r="K74"/>
  <c r="L67"/>
  <c r="K67"/>
  <c r="L68"/>
  <c r="K68"/>
  <c r="M68" s="1"/>
  <c r="L70"/>
  <c r="K70"/>
  <c r="L83"/>
  <c r="K83"/>
  <c r="M83" s="1"/>
  <c r="L79"/>
  <c r="K79"/>
  <c r="L72"/>
  <c r="K72"/>
  <c r="L77"/>
  <c r="K77"/>
  <c r="L78"/>
  <c r="K78"/>
  <c r="L81"/>
  <c r="K81"/>
  <c r="L73"/>
  <c r="K73"/>
  <c r="M73" s="1"/>
  <c r="L59"/>
  <c r="K59"/>
  <c r="L53"/>
  <c r="K53"/>
  <c r="L65"/>
  <c r="K65"/>
  <c r="L61"/>
  <c r="M61" s="1"/>
  <c r="K61"/>
  <c r="L54"/>
  <c r="K54"/>
  <c r="L51"/>
  <c r="K51"/>
  <c r="L62"/>
  <c r="K62"/>
  <c r="L60"/>
  <c r="K60"/>
  <c r="M60" s="1"/>
  <c r="L66"/>
  <c r="K66"/>
  <c r="L55"/>
  <c r="K55"/>
  <c r="L57"/>
  <c r="K57"/>
  <c r="L63"/>
  <c r="K63"/>
  <c r="M63" s="1"/>
  <c r="L58"/>
  <c r="K58"/>
  <c r="L64"/>
  <c r="K64"/>
  <c r="L56"/>
  <c r="K56"/>
  <c r="L52"/>
  <c r="K52"/>
  <c r="M52" s="1"/>
  <c r="L50"/>
  <c r="K50"/>
  <c r="L31"/>
  <c r="K31"/>
  <c r="L36"/>
  <c r="K36"/>
  <c r="L34"/>
  <c r="K34"/>
  <c r="M34" s="1"/>
  <c r="L41"/>
  <c r="K41"/>
  <c r="L49"/>
  <c r="K49"/>
  <c r="L39"/>
  <c r="K39"/>
  <c r="M39" s="1"/>
  <c r="M35"/>
  <c r="L35"/>
  <c r="K35"/>
  <c r="L29"/>
  <c r="K29"/>
  <c r="L48"/>
  <c r="K48"/>
  <c r="M48" s="1"/>
  <c r="L40"/>
  <c r="K40"/>
  <c r="L33"/>
  <c r="K33"/>
  <c r="M33" s="1"/>
  <c r="L47"/>
  <c r="K47"/>
  <c r="L46"/>
  <c r="K46"/>
  <c r="L32"/>
  <c r="K32"/>
  <c r="L43"/>
  <c r="M43" s="1"/>
  <c r="K43"/>
  <c r="L44"/>
  <c r="K44"/>
  <c r="L42"/>
  <c r="K42"/>
  <c r="L37"/>
  <c r="K37"/>
  <c r="L45"/>
  <c r="K45"/>
  <c r="M45" s="1"/>
  <c r="L30"/>
  <c r="K30"/>
  <c r="L38"/>
  <c r="K38"/>
  <c r="L28"/>
  <c r="K28"/>
  <c r="M28" s="1"/>
  <c r="L27"/>
  <c r="M27" s="1"/>
  <c r="K27"/>
  <c r="L26"/>
  <c r="K26"/>
  <c r="L11"/>
  <c r="K11"/>
  <c r="M11" s="1"/>
  <c r="L7"/>
  <c r="K7"/>
  <c r="L21"/>
  <c r="K21"/>
  <c r="M21" s="1"/>
  <c r="L24"/>
  <c r="K24"/>
  <c r="L23"/>
  <c r="K23"/>
  <c r="L15"/>
  <c r="K15"/>
  <c r="L19"/>
  <c r="K19"/>
  <c r="M19" s="1"/>
  <c r="L13"/>
  <c r="K13"/>
  <c r="L3"/>
  <c r="K3"/>
  <c r="L5"/>
  <c r="K5"/>
  <c r="L10"/>
  <c r="K10"/>
  <c r="M10" s="1"/>
  <c r="L20"/>
  <c r="K20"/>
  <c r="L17"/>
  <c r="K17"/>
  <c r="L22"/>
  <c r="K22"/>
  <c r="M22" s="1"/>
  <c r="L8"/>
  <c r="K8"/>
  <c r="M8" s="1"/>
  <c r="L9"/>
  <c r="K9"/>
  <c r="L4"/>
  <c r="K4"/>
  <c r="M4" s="1"/>
  <c r="L12"/>
  <c r="K12"/>
  <c r="L14"/>
  <c r="K14"/>
  <c r="M14" s="1"/>
  <c r="L18"/>
  <c r="K18"/>
  <c r="L6"/>
  <c r="K6"/>
  <c r="L25"/>
  <c r="K25"/>
  <c r="L16"/>
  <c r="K16"/>
  <c r="M16" s="1"/>
  <c r="K68" i="4" l="1"/>
  <c r="M183" i="3"/>
  <c r="M258"/>
  <c r="M361"/>
  <c r="M399"/>
  <c r="M586"/>
  <c r="K90" i="4"/>
  <c r="K194"/>
  <c r="M55" i="3"/>
  <c r="M67"/>
  <c r="M93"/>
  <c r="M154"/>
  <c r="M164"/>
  <c r="M182"/>
  <c r="M249"/>
  <c r="M268"/>
  <c r="M366"/>
  <c r="M459"/>
  <c r="M569"/>
  <c r="M62"/>
  <c r="M72"/>
  <c r="M136"/>
  <c r="M149"/>
  <c r="M172"/>
  <c r="M234"/>
  <c r="M252"/>
  <c r="M265"/>
  <c r="M337"/>
  <c r="M348"/>
  <c r="M359"/>
  <c r="M428"/>
  <c r="M454"/>
  <c r="M462"/>
  <c r="M526"/>
  <c r="M534"/>
  <c r="M552"/>
  <c r="M604"/>
  <c r="M617"/>
  <c r="K254" i="4"/>
  <c r="K301"/>
  <c r="K47"/>
  <c r="K94"/>
  <c r="K253"/>
  <c r="K258"/>
  <c r="K33"/>
  <c r="K281"/>
  <c r="K295"/>
  <c r="K289"/>
  <c r="K69"/>
  <c r="K48"/>
  <c r="K193"/>
  <c r="K234"/>
  <c r="K5"/>
  <c r="K23"/>
  <c r="K156"/>
  <c r="K4"/>
  <c r="K44"/>
  <c r="K160"/>
  <c r="K137"/>
  <c r="K278"/>
  <c r="K37"/>
  <c r="K82"/>
  <c r="K105"/>
  <c r="K128"/>
  <c r="K8"/>
  <c r="K19"/>
  <c r="K29"/>
  <c r="K151"/>
  <c r="K182"/>
  <c r="K198"/>
  <c r="K221"/>
  <c r="K298"/>
  <c r="K28"/>
  <c r="K142"/>
  <c r="K187"/>
  <c r="K239"/>
  <c r="K285"/>
  <c r="K292"/>
  <c r="K202"/>
  <c r="K75"/>
  <c r="K100"/>
  <c r="K179"/>
  <c r="K262"/>
  <c r="K108"/>
  <c r="K125"/>
  <c r="K177"/>
  <c r="K190"/>
  <c r="K217"/>
  <c r="K263"/>
  <c r="K9"/>
  <c r="K268"/>
  <c r="K76"/>
  <c r="K148"/>
  <c r="K178"/>
  <c r="K24"/>
  <c r="K57"/>
  <c r="K62"/>
  <c r="K136"/>
  <c r="K170"/>
  <c r="K183"/>
  <c r="K216"/>
  <c r="K266"/>
  <c r="K173"/>
  <c r="K284"/>
  <c r="K53"/>
  <c r="K213"/>
  <c r="K250"/>
  <c r="K274"/>
  <c r="K52"/>
  <c r="K13"/>
  <c r="K163"/>
  <c r="K169"/>
  <c r="K12"/>
  <c r="K65"/>
  <c r="K174"/>
  <c r="K210"/>
  <c r="K224"/>
  <c r="K16"/>
  <c r="K168"/>
  <c r="K209"/>
  <c r="K229"/>
  <c r="K205"/>
  <c r="K134"/>
  <c r="K20"/>
  <c r="K230"/>
  <c r="K101"/>
  <c r="K43"/>
  <c r="K91"/>
  <c r="K197"/>
  <c r="K249"/>
  <c r="K42"/>
  <c r="K114"/>
  <c r="K121"/>
  <c r="K159"/>
  <c r="K201"/>
  <c r="K206"/>
  <c r="K220"/>
  <c r="K261"/>
  <c r="K293"/>
  <c r="K147"/>
  <c r="K87"/>
  <c r="K297"/>
  <c r="K129"/>
  <c r="K181"/>
  <c r="K31"/>
  <c r="K38"/>
  <c r="K61"/>
  <c r="K98"/>
  <c r="K138"/>
  <c r="K252"/>
  <c r="K257"/>
  <c r="K7"/>
  <c r="K112"/>
  <c r="K167"/>
  <c r="K228"/>
  <c r="K240"/>
  <c r="K36"/>
  <c r="K51"/>
  <c r="K152"/>
  <c r="K58"/>
  <c r="K3"/>
  <c r="K78"/>
  <c r="K132"/>
  <c r="K143"/>
  <c r="K235"/>
  <c r="K287"/>
  <c r="K113"/>
  <c r="K269"/>
  <c r="K95"/>
  <c r="K55"/>
  <c r="K238"/>
  <c r="K73"/>
  <c r="K86"/>
  <c r="K272"/>
  <c r="K277"/>
  <c r="K282"/>
  <c r="K296"/>
  <c r="K265"/>
  <c r="K141"/>
  <c r="K214"/>
  <c r="K63"/>
  <c r="K246"/>
  <c r="K81"/>
  <c r="K186"/>
  <c r="K27"/>
  <c r="K164"/>
  <c r="K225"/>
  <c r="K41"/>
  <c r="K118"/>
  <c r="K111"/>
  <c r="K191"/>
  <c r="K102"/>
  <c r="K104"/>
  <c r="K109"/>
  <c r="K155"/>
  <c r="K21"/>
  <c r="K66"/>
  <c r="K80"/>
  <c r="K116"/>
  <c r="K176"/>
  <c r="K45"/>
  <c r="K97"/>
  <c r="K131"/>
  <c r="K175"/>
  <c r="K188"/>
  <c r="K243"/>
  <c r="K74"/>
  <c r="K99"/>
  <c r="K236"/>
  <c r="K6"/>
  <c r="K11"/>
  <c r="K17"/>
  <c r="K22"/>
  <c r="K30"/>
  <c r="K54"/>
  <c r="K67"/>
  <c r="K77"/>
  <c r="K89"/>
  <c r="K103"/>
  <c r="K117"/>
  <c r="K123"/>
  <c r="K146"/>
  <c r="K158"/>
  <c r="K172"/>
  <c r="K180"/>
  <c r="K185"/>
  <c r="K196"/>
  <c r="K208"/>
  <c r="K219"/>
  <c r="K251"/>
  <c r="K256"/>
  <c r="K264"/>
  <c r="K276"/>
  <c r="K286"/>
  <c r="K291"/>
  <c r="K71"/>
  <c r="K171"/>
  <c r="K184"/>
  <c r="K200"/>
  <c r="K212"/>
  <c r="K260"/>
  <c r="K14"/>
  <c r="K25"/>
  <c r="K79"/>
  <c r="K154"/>
  <c r="K259"/>
  <c r="K279"/>
  <c r="K59"/>
  <c r="K110"/>
  <c r="K270"/>
  <c r="K10"/>
  <c r="K280"/>
  <c r="K299"/>
  <c r="K106"/>
  <c r="K222"/>
  <c r="K227"/>
  <c r="K237"/>
  <c r="K39"/>
  <c r="K64"/>
  <c r="K96"/>
  <c r="K130"/>
  <c r="K153"/>
  <c r="K83"/>
  <c r="K88"/>
  <c r="K283"/>
  <c r="K26"/>
  <c r="K107"/>
  <c r="K127"/>
  <c r="K162"/>
  <c r="K189"/>
  <c r="K218"/>
  <c r="K233"/>
  <c r="K244"/>
  <c r="K50"/>
  <c r="K60"/>
  <c r="K140"/>
  <c r="K161"/>
  <c r="K232"/>
  <c r="K271"/>
  <c r="K135"/>
  <c r="K144"/>
  <c r="K157"/>
  <c r="K165"/>
  <c r="K226"/>
  <c r="K247"/>
  <c r="K294"/>
  <c r="K195"/>
  <c r="K223"/>
  <c r="K255"/>
  <c r="K267"/>
  <c r="K275"/>
  <c r="K290"/>
  <c r="K92"/>
  <c r="K126"/>
  <c r="K149"/>
  <c r="K166"/>
  <c r="K199"/>
  <c r="K248"/>
  <c r="K49"/>
  <c r="K84"/>
  <c r="K119"/>
  <c r="K215"/>
  <c r="K18"/>
  <c r="K192"/>
  <c r="K204"/>
  <c r="K15"/>
  <c r="K34"/>
  <c r="K46"/>
  <c r="K93"/>
  <c r="K122"/>
  <c r="K150"/>
  <c r="K207"/>
  <c r="K300"/>
  <c r="K35"/>
  <c r="K70"/>
  <c r="K211"/>
  <c r="K139"/>
  <c r="K203"/>
  <c r="K241"/>
  <c r="M42" i="3"/>
  <c r="M200"/>
  <c r="M251"/>
  <c r="M353"/>
  <c r="M509"/>
  <c r="M566"/>
  <c r="M151"/>
  <c r="M328"/>
  <c r="M474"/>
  <c r="M533"/>
  <c r="M607"/>
  <c r="M37"/>
  <c r="M6"/>
  <c r="M105"/>
  <c r="M194"/>
  <c r="M224"/>
  <c r="M357"/>
  <c r="M427"/>
  <c r="M501"/>
  <c r="M522"/>
  <c r="M579"/>
  <c r="M70"/>
  <c r="M86"/>
  <c r="M130"/>
  <c r="M155"/>
  <c r="M165"/>
  <c r="M444"/>
  <c r="M20"/>
  <c r="M41"/>
  <c r="M54"/>
  <c r="M92"/>
  <c r="M109"/>
  <c r="M115"/>
  <c r="M137"/>
  <c r="M163"/>
  <c r="M190"/>
  <c r="M247"/>
  <c r="M255"/>
  <c r="M285"/>
  <c r="M302"/>
  <c r="M387"/>
  <c r="M407"/>
  <c r="M12"/>
  <c r="M7"/>
  <c r="M79"/>
  <c r="M85"/>
  <c r="M103"/>
  <c r="M148"/>
  <c r="M184"/>
  <c r="M191"/>
  <c r="M216"/>
  <c r="M230"/>
  <c r="M269"/>
  <c r="M296"/>
  <c r="M287"/>
  <c r="M300"/>
  <c r="M323"/>
  <c r="M344"/>
  <c r="M360"/>
  <c r="M389"/>
  <c r="M392"/>
  <c r="M420"/>
  <c r="M452"/>
  <c r="M440"/>
  <c r="M489"/>
  <c r="M469"/>
  <c r="M499"/>
  <c r="M523"/>
  <c r="M535"/>
  <c r="M575"/>
  <c r="M588"/>
  <c r="M599"/>
  <c r="M618"/>
  <c r="M17"/>
  <c r="M38"/>
  <c r="M49"/>
  <c r="M51"/>
  <c r="M74"/>
  <c r="M87"/>
  <c r="M106"/>
  <c r="M121"/>
  <c r="M142"/>
  <c r="M157"/>
  <c r="M171"/>
  <c r="M189"/>
  <c r="M208"/>
  <c r="M220"/>
  <c r="M237"/>
  <c r="M259"/>
  <c r="M263"/>
  <c r="M283"/>
  <c r="M311"/>
  <c r="M307"/>
  <c r="M324"/>
  <c r="M349"/>
  <c r="M443"/>
  <c r="M13"/>
  <c r="M44"/>
  <c r="M50"/>
  <c r="M59"/>
  <c r="M76"/>
  <c r="M98"/>
  <c r="M120"/>
  <c r="M141"/>
  <c r="M146"/>
  <c r="M162"/>
  <c r="M178"/>
  <c r="M192"/>
  <c r="M207"/>
  <c r="M227"/>
  <c r="M242"/>
  <c r="M253"/>
  <c r="M264"/>
  <c r="M281"/>
  <c r="M316"/>
  <c r="M322"/>
  <c r="M336"/>
  <c r="M354"/>
  <c r="M380"/>
  <c r="M369"/>
  <c r="M412"/>
  <c r="M437"/>
  <c r="M416"/>
  <c r="M445"/>
  <c r="M466"/>
  <c r="M486"/>
  <c r="M496"/>
  <c r="M511"/>
  <c r="M530"/>
  <c r="M545"/>
  <c r="M567"/>
  <c r="M578"/>
  <c r="M594"/>
  <c r="M610"/>
  <c r="M225"/>
  <c r="M261"/>
  <c r="M434"/>
  <c r="M470"/>
  <c r="M614"/>
  <c r="M96"/>
  <c r="M179"/>
  <c r="M228"/>
  <c r="M273"/>
  <c r="M278"/>
  <c r="M331"/>
  <c r="M358"/>
  <c r="M371"/>
  <c r="M390"/>
  <c r="M418"/>
  <c r="M450"/>
  <c r="M521"/>
  <c r="M543"/>
  <c r="M576"/>
  <c r="M580"/>
  <c r="M65"/>
  <c r="M69"/>
  <c r="M91"/>
  <c r="M176"/>
  <c r="M262"/>
  <c r="M455"/>
  <c r="M608"/>
  <c r="M213"/>
  <c r="M291"/>
  <c r="M400"/>
  <c r="M26"/>
  <c r="M113"/>
  <c r="M219"/>
  <c r="M250"/>
  <c r="M260"/>
  <c r="M290"/>
  <c r="M298"/>
  <c r="M362"/>
  <c r="M393"/>
  <c r="M429"/>
  <c r="M463"/>
  <c r="M491"/>
  <c r="M495"/>
  <c r="M525"/>
  <c r="M537"/>
  <c r="M548"/>
  <c r="M570"/>
  <c r="M590"/>
  <c r="M616"/>
  <c r="M25"/>
  <c r="M15"/>
  <c r="M32"/>
  <c r="M56"/>
  <c r="M81"/>
  <c r="M84"/>
  <c r="M107"/>
  <c r="M123"/>
  <c r="M132"/>
  <c r="M156"/>
  <c r="M173"/>
  <c r="M186"/>
  <c r="M198"/>
  <c r="M210"/>
  <c r="M226"/>
  <c r="M243"/>
  <c r="M275"/>
  <c r="M257"/>
  <c r="M294"/>
  <c r="M318"/>
  <c r="M338"/>
  <c r="M334"/>
  <c r="M356"/>
  <c r="M368"/>
  <c r="M376"/>
  <c r="M405"/>
  <c r="M435"/>
  <c r="M417"/>
  <c r="M442"/>
  <c r="M475"/>
  <c r="M488"/>
  <c r="M500"/>
  <c r="M513"/>
  <c r="M531"/>
  <c r="M544"/>
  <c r="M565"/>
  <c r="M583"/>
  <c r="M596"/>
  <c r="M609"/>
  <c r="M82"/>
  <c r="M145"/>
  <c r="M335"/>
  <c r="M367"/>
  <c r="M413"/>
  <c r="M441"/>
  <c r="M465"/>
  <c r="M546"/>
  <c r="M24"/>
  <c r="M77"/>
  <c r="M280"/>
  <c r="M498"/>
  <c r="M613"/>
  <c r="M223"/>
  <c r="M297"/>
  <c r="M309"/>
  <c r="M320"/>
  <c r="M341"/>
  <c r="M352"/>
  <c r="M385"/>
  <c r="M373"/>
  <c r="M421"/>
  <c r="M433"/>
  <c r="M485"/>
  <c r="M497"/>
  <c r="M572"/>
  <c r="M571"/>
  <c r="M23"/>
  <c r="M78"/>
  <c r="M131"/>
  <c r="M150"/>
  <c r="M274"/>
  <c r="M305"/>
  <c r="M339"/>
  <c r="M326"/>
  <c r="M378"/>
  <c r="M493"/>
  <c r="M487"/>
  <c r="M538"/>
  <c r="M598"/>
  <c r="M9"/>
  <c r="M66"/>
  <c r="M112"/>
  <c r="M199"/>
  <c r="M306"/>
  <c r="M375"/>
  <c r="M601"/>
  <c r="M3"/>
  <c r="M245"/>
  <c r="M284"/>
  <c r="M529"/>
  <c r="M568"/>
  <c r="M58"/>
  <c r="M126"/>
  <c r="M240"/>
  <c r="M301"/>
  <c r="M423"/>
  <c r="M110"/>
  <c r="M161"/>
  <c r="M214"/>
  <c r="M277"/>
  <c r="M456"/>
  <c r="M528"/>
  <c r="M551"/>
  <c r="M64"/>
  <c r="M124"/>
  <c r="M187"/>
  <c r="M272"/>
  <c r="M432"/>
  <c r="M612"/>
  <c r="M29"/>
  <c r="M231"/>
  <c r="M346"/>
  <c r="M401"/>
  <c r="M484"/>
  <c r="M30"/>
  <c r="M218"/>
  <c r="M350"/>
  <c r="M414"/>
  <c r="M426"/>
  <c r="M449"/>
  <c r="M447"/>
  <c r="M468"/>
  <c r="M507"/>
  <c r="M520"/>
  <c r="M515"/>
  <c r="M542"/>
  <c r="M574"/>
  <c r="M559"/>
  <c r="M592"/>
  <c r="M31"/>
  <c r="M53"/>
  <c r="M89"/>
  <c r="M128"/>
  <c r="M159"/>
  <c r="M212"/>
  <c r="M303"/>
  <c r="M494"/>
  <c r="M581"/>
  <c r="M47"/>
  <c r="M111"/>
  <c r="M166"/>
  <c r="M206"/>
  <c r="M403"/>
  <c r="M129"/>
  <c r="M593"/>
  <c r="M605"/>
  <c r="M119"/>
  <c r="M177"/>
  <c r="M321"/>
  <c r="M377"/>
  <c r="M436"/>
  <c r="M18"/>
  <c r="M143"/>
  <c r="M195"/>
  <c r="M472"/>
  <c r="M5"/>
  <c r="M36"/>
  <c r="M144"/>
  <c r="M197"/>
  <c r="M244"/>
  <c r="M391"/>
  <c r="M517"/>
  <c r="M46"/>
  <c r="M97"/>
  <c r="M168"/>
  <c r="M238"/>
  <c r="M365"/>
  <c r="M457"/>
  <c r="M550"/>
  <c r="M562"/>
  <c r="M188"/>
  <c r="M332"/>
  <c r="M75"/>
  <c r="M174"/>
  <c r="M209"/>
  <c r="M256"/>
  <c r="M310"/>
  <c r="M327"/>
  <c r="M381"/>
  <c r="M40"/>
  <c r="M57"/>
  <c r="M127"/>
  <c r="M135"/>
  <c r="M170"/>
  <c r="M248"/>
  <c r="M394"/>
  <c r="M554"/>
  <c r="M382"/>
  <c r="M388"/>
  <c r="M409"/>
  <c r="M396"/>
  <c r="M415"/>
  <c r="M446"/>
  <c r="M482"/>
  <c r="M480"/>
  <c r="M512"/>
  <c r="M527"/>
  <c r="M539"/>
  <c r="M557"/>
  <c r="M563"/>
  <c r="M584"/>
  <c r="M597"/>
</calcChain>
</file>

<file path=xl/sharedStrings.xml><?xml version="1.0" encoding="utf-8"?>
<sst xmlns="http://schemas.openxmlformats.org/spreadsheetml/2006/main" count="6324" uniqueCount="1176">
  <si>
    <t>小组序号</t>
    <phoneticPr fontId="1" type="noConversion"/>
  </si>
  <si>
    <t>姓名</t>
  </si>
  <si>
    <t>性别</t>
  </si>
  <si>
    <t>准考证号</t>
  </si>
  <si>
    <t>报考职位</t>
  </si>
  <si>
    <t>职位代码</t>
  </si>
  <si>
    <t>笔试总成绩</t>
  </si>
  <si>
    <t>抽签号</t>
    <phoneticPr fontId="1" type="noConversion"/>
  </si>
  <si>
    <t>王晓晓</t>
  </si>
  <si>
    <t>女</t>
  </si>
  <si>
    <t>初中语文A</t>
  </si>
  <si>
    <t>王珂</t>
  </si>
  <si>
    <t>3</t>
  </si>
  <si>
    <t>付雪</t>
  </si>
  <si>
    <t>4</t>
  </si>
  <si>
    <t>汪倩</t>
  </si>
  <si>
    <t>5</t>
  </si>
  <si>
    <t>梁迎春</t>
  </si>
  <si>
    <t>6</t>
  </si>
  <si>
    <t>刘慧慧</t>
  </si>
  <si>
    <t>7</t>
  </si>
  <si>
    <t>许艳</t>
  </si>
  <si>
    <t>8</t>
  </si>
  <si>
    <t>赵文文</t>
  </si>
  <si>
    <t>9</t>
  </si>
  <si>
    <t>赵志远</t>
  </si>
  <si>
    <t>男</t>
  </si>
  <si>
    <t>10</t>
  </si>
  <si>
    <t>侯宁</t>
  </si>
  <si>
    <t>11</t>
  </si>
  <si>
    <t>侯娜</t>
  </si>
  <si>
    <t>12</t>
  </si>
  <si>
    <t>李瑛</t>
  </si>
  <si>
    <t>13</t>
  </si>
  <si>
    <t>许雅文</t>
  </si>
  <si>
    <t>14</t>
  </si>
  <si>
    <t>李辰玮</t>
  </si>
  <si>
    <t>15</t>
  </si>
  <si>
    <t>刘庆庆</t>
  </si>
  <si>
    <t>16</t>
  </si>
  <si>
    <t>李佳娣</t>
  </si>
  <si>
    <t>17</t>
  </si>
  <si>
    <t>李加勤</t>
  </si>
  <si>
    <t>18</t>
  </si>
  <si>
    <t>张颖</t>
  </si>
  <si>
    <t>19</t>
  </si>
  <si>
    <t>华志情</t>
  </si>
  <si>
    <t>20</t>
  </si>
  <si>
    <t>韩咏婧</t>
  </si>
  <si>
    <t>21</t>
  </si>
  <si>
    <t>田银</t>
  </si>
  <si>
    <t>22</t>
  </si>
  <si>
    <t>徐巧巧</t>
  </si>
  <si>
    <t>23</t>
  </si>
  <si>
    <t>董秀娟</t>
  </si>
  <si>
    <t>24</t>
  </si>
  <si>
    <t>何子璇</t>
  </si>
  <si>
    <t>25</t>
  </si>
  <si>
    <t>李婉婉</t>
  </si>
  <si>
    <t>26</t>
  </si>
  <si>
    <t>陈娜娜</t>
  </si>
  <si>
    <t>梁爽</t>
  </si>
  <si>
    <t>初中语文B</t>
  </si>
  <si>
    <t>王梦茹</t>
  </si>
  <si>
    <t>马园园</t>
  </si>
  <si>
    <t>王招娣</t>
  </si>
  <si>
    <t>梁舒霞</t>
  </si>
  <si>
    <t>吕晶晶</t>
  </si>
  <si>
    <t>王岩</t>
  </si>
  <si>
    <t>王晶晶</t>
  </si>
  <si>
    <t>李贝贝</t>
  </si>
  <si>
    <t>常秀文</t>
  </si>
  <si>
    <t>范亚茹</t>
  </si>
  <si>
    <t>陶皖晴</t>
  </si>
  <si>
    <t>王瑞雪</t>
  </si>
  <si>
    <t>陈雪莹</t>
  </si>
  <si>
    <t>马丽娟</t>
  </si>
  <si>
    <t>侯紫玉</t>
  </si>
  <si>
    <t>周敏</t>
  </si>
  <si>
    <t>胡晶晶</t>
  </si>
  <si>
    <t>张晶晶</t>
  </si>
  <si>
    <t>万传坤</t>
  </si>
  <si>
    <t>高亚男</t>
  </si>
  <si>
    <t>徐笑言</t>
  </si>
  <si>
    <t>初中数学A</t>
  </si>
  <si>
    <t>楚飞艳</t>
  </si>
  <si>
    <t>李诗雅</t>
  </si>
  <si>
    <t>马蓝蓝</t>
  </si>
  <si>
    <t>张继成</t>
  </si>
  <si>
    <t>李利芳</t>
  </si>
  <si>
    <t>范娜娜</t>
  </si>
  <si>
    <t>刘青青</t>
  </si>
  <si>
    <t>代雨欣</t>
  </si>
  <si>
    <t>苗云龙</t>
  </si>
  <si>
    <t>席子辰</t>
  </si>
  <si>
    <t>花静</t>
  </si>
  <si>
    <t>昝爱丽</t>
  </si>
  <si>
    <t>陈倩雯</t>
  </si>
  <si>
    <t>王一帆</t>
  </si>
  <si>
    <t>郑钟淼</t>
  </si>
  <si>
    <t>郭洪颍</t>
  </si>
  <si>
    <t>初中数学B</t>
  </si>
  <si>
    <t>赵翠翠</t>
  </si>
  <si>
    <t>张如梦</t>
  </si>
  <si>
    <t>姜金霞</t>
  </si>
  <si>
    <t>郑莉荣</t>
  </si>
  <si>
    <t>商文文</t>
  </si>
  <si>
    <t>张利敏</t>
  </si>
  <si>
    <t>朱家璐</t>
  </si>
  <si>
    <t>乐先兰</t>
  </si>
  <si>
    <t>李雪</t>
  </si>
  <si>
    <t>赵慧</t>
  </si>
  <si>
    <t>邵云婷</t>
  </si>
  <si>
    <t>陈鸿琳</t>
  </si>
  <si>
    <t>李董晓</t>
  </si>
  <si>
    <t>李少未</t>
  </si>
  <si>
    <t>宋博</t>
  </si>
  <si>
    <t>王明月</t>
  </si>
  <si>
    <t>李佳</t>
  </si>
  <si>
    <t>张锦锦</t>
  </si>
  <si>
    <t>初中数学C</t>
  </si>
  <si>
    <t>李娜</t>
  </si>
  <si>
    <t>唐晓慧</t>
  </si>
  <si>
    <t>李响</t>
  </si>
  <si>
    <t>谭瑞颜</t>
  </si>
  <si>
    <t>井慧敏</t>
  </si>
  <si>
    <t>韩艳文</t>
  </si>
  <si>
    <t>张芳</t>
  </si>
  <si>
    <t>蔡雨晴</t>
  </si>
  <si>
    <t>惠倩文</t>
  </si>
  <si>
    <t>曹晴晴</t>
  </si>
  <si>
    <t>何昊</t>
  </si>
  <si>
    <t>郭曙光</t>
  </si>
  <si>
    <t>杨旭</t>
  </si>
  <si>
    <t>张品</t>
  </si>
  <si>
    <t>23060706106</t>
  </si>
  <si>
    <t>小学数学A</t>
  </si>
  <si>
    <t>02024</t>
  </si>
  <si>
    <t>马文莉</t>
  </si>
  <si>
    <t>23060705704</t>
  </si>
  <si>
    <t>马青玲</t>
  </si>
  <si>
    <t>23060706530</t>
  </si>
  <si>
    <t>李听听</t>
  </si>
  <si>
    <t>23060707217</t>
  </si>
  <si>
    <t>孙晴晴</t>
  </si>
  <si>
    <t>23060706217</t>
  </si>
  <si>
    <t>薛宇</t>
  </si>
  <si>
    <t>23060707022</t>
  </si>
  <si>
    <t>吴豆豆</t>
  </si>
  <si>
    <t>23060705603</t>
  </si>
  <si>
    <t>黎晓晨</t>
  </si>
  <si>
    <t>23060707407</t>
  </si>
  <si>
    <t>刘慧芳</t>
  </si>
  <si>
    <t>23060706201</t>
  </si>
  <si>
    <t>邹珊珊</t>
  </si>
  <si>
    <t>23060706303</t>
  </si>
  <si>
    <t>王路洋</t>
  </si>
  <si>
    <t>23060705703</t>
  </si>
  <si>
    <t>牛孝红</t>
  </si>
  <si>
    <t>23060706024</t>
  </si>
  <si>
    <t>张泉</t>
  </si>
  <si>
    <t>23060706004</t>
  </si>
  <si>
    <t>陈晶</t>
  </si>
  <si>
    <t>23060707329</t>
  </si>
  <si>
    <t>葛梅</t>
  </si>
  <si>
    <t>23060707418</t>
  </si>
  <si>
    <t>朱琬</t>
  </si>
  <si>
    <t>23060705715</t>
  </si>
  <si>
    <t>罗畅</t>
  </si>
  <si>
    <t>23060706825</t>
  </si>
  <si>
    <t>李洁</t>
  </si>
  <si>
    <t>23060705817</t>
  </si>
  <si>
    <t>胡小莉</t>
  </si>
  <si>
    <t>23060706805</t>
  </si>
  <si>
    <t>王娜娜</t>
  </si>
  <si>
    <t>23060706829</t>
  </si>
  <si>
    <t>韩流</t>
  </si>
  <si>
    <t>23060705602</t>
  </si>
  <si>
    <t>刘柳</t>
  </si>
  <si>
    <t>23060705628</t>
  </si>
  <si>
    <t>杜刘秀</t>
  </si>
  <si>
    <t>23060705211</t>
  </si>
  <si>
    <t>黄玉文</t>
  </si>
  <si>
    <t>23060705617</t>
  </si>
  <si>
    <t>张瑜珊</t>
  </si>
  <si>
    <t>初中英语A</t>
  </si>
  <si>
    <t>李晨嬉</t>
  </si>
  <si>
    <t>刘娟娟</t>
  </si>
  <si>
    <t>薛佳宇</t>
  </si>
  <si>
    <t>冯浏璇</t>
  </si>
  <si>
    <t>陆莲花</t>
  </si>
  <si>
    <t>刘颖</t>
  </si>
  <si>
    <t>菅绘绘</t>
  </si>
  <si>
    <t>赵小灵</t>
  </si>
  <si>
    <t>赵慧梅</t>
  </si>
  <si>
    <t>刘玉双</t>
  </si>
  <si>
    <t>张闪闪</t>
  </si>
  <si>
    <t>肖萍萍</t>
  </si>
  <si>
    <t>刘云</t>
  </si>
  <si>
    <t>马圣豪</t>
  </si>
  <si>
    <t>初中英语B</t>
  </si>
  <si>
    <t>武越</t>
  </si>
  <si>
    <t>王立娴</t>
  </si>
  <si>
    <t>段提提</t>
  </si>
  <si>
    <t>宋子怡</t>
  </si>
  <si>
    <t>张婷婷</t>
  </si>
  <si>
    <t>王津津</t>
  </si>
  <si>
    <t>蒋明涵</t>
  </si>
  <si>
    <t>赵曦</t>
  </si>
  <si>
    <t>徐盈</t>
  </si>
  <si>
    <t>任雪蓓</t>
  </si>
  <si>
    <t>张小杭</t>
  </si>
  <si>
    <t>冀梦梦</t>
  </si>
  <si>
    <t>黄艳霞</t>
  </si>
  <si>
    <t>郑秀玲</t>
  </si>
  <si>
    <t>杨悦</t>
  </si>
  <si>
    <t>张瑜</t>
  </si>
  <si>
    <t>初中英语C</t>
  </si>
  <si>
    <t>孙红梅</t>
  </si>
  <si>
    <t>张宇</t>
  </si>
  <si>
    <t>王天露</t>
  </si>
  <si>
    <t>王子豪</t>
  </si>
  <si>
    <t>梁向梅</t>
  </si>
  <si>
    <t>徐硕钒</t>
  </si>
  <si>
    <t>张庆露</t>
  </si>
  <si>
    <t>赵清禾</t>
  </si>
  <si>
    <t>陈婉</t>
  </si>
  <si>
    <t>张晓艳</t>
  </si>
  <si>
    <t>刘婷婷</t>
  </si>
  <si>
    <t>马晴晴</t>
  </si>
  <si>
    <t>孙晓青</t>
  </si>
  <si>
    <t>刘雨晴</t>
  </si>
  <si>
    <t>宋思贤</t>
  </si>
  <si>
    <t>邱伟莉</t>
  </si>
  <si>
    <t>汪宇</t>
  </si>
  <si>
    <t>康艺萌</t>
  </si>
  <si>
    <t>23060902420</t>
  </si>
  <si>
    <t>小学英语A</t>
  </si>
  <si>
    <t>02028</t>
  </si>
  <si>
    <t>王雪可</t>
  </si>
  <si>
    <t>23060902406</t>
  </si>
  <si>
    <t>侯笑盈</t>
  </si>
  <si>
    <t>23060902014</t>
  </si>
  <si>
    <t>王丹</t>
  </si>
  <si>
    <t>23060902603</t>
  </si>
  <si>
    <t>刘方芳</t>
  </si>
  <si>
    <t>23060902408</t>
  </si>
  <si>
    <t>朱苗苗</t>
  </si>
  <si>
    <t>23060901715</t>
  </si>
  <si>
    <t>李方平</t>
  </si>
  <si>
    <t>23060902620</t>
  </si>
  <si>
    <t>杨雪瑞</t>
  </si>
  <si>
    <t>23060902608</t>
  </si>
  <si>
    <t>杜蓉蓉</t>
  </si>
  <si>
    <t>23060901718</t>
  </si>
  <si>
    <t>黄苗苗</t>
  </si>
  <si>
    <t>23060901827</t>
  </si>
  <si>
    <t>曹婉</t>
  </si>
  <si>
    <t>23060902429</t>
  </si>
  <si>
    <t>陈紫薇</t>
  </si>
  <si>
    <t>23060901907</t>
  </si>
  <si>
    <t>包淑雅</t>
  </si>
  <si>
    <t>23060902613</t>
  </si>
  <si>
    <t>杨雪</t>
  </si>
  <si>
    <t>23060901806</t>
  </si>
  <si>
    <t>方静静</t>
  </si>
  <si>
    <t>23060901920</t>
  </si>
  <si>
    <t>丁美琪</t>
  </si>
  <si>
    <t>23060903709</t>
  </si>
  <si>
    <t>小学英语B</t>
  </si>
  <si>
    <t>02029</t>
  </si>
  <si>
    <t>高锐</t>
  </si>
  <si>
    <t>23060903807</t>
  </si>
  <si>
    <t>杜思远</t>
  </si>
  <si>
    <t>23060903129</t>
  </si>
  <si>
    <t>王雪</t>
  </si>
  <si>
    <t>23060902823</t>
  </si>
  <si>
    <t>赵玄玄</t>
  </si>
  <si>
    <t>23060903708</t>
  </si>
  <si>
    <t>李子萱</t>
  </si>
  <si>
    <t>23060903502</t>
  </si>
  <si>
    <t>张亚妮</t>
  </si>
  <si>
    <t>23060903104</t>
  </si>
  <si>
    <t>张议丹</t>
  </si>
  <si>
    <t>23060903918</t>
  </si>
  <si>
    <t>王倩</t>
  </si>
  <si>
    <t>23060903318</t>
  </si>
  <si>
    <t>涂莉丽</t>
  </si>
  <si>
    <t>23060902804</t>
  </si>
  <si>
    <t>刘亚兰</t>
  </si>
  <si>
    <t>23060903801</t>
  </si>
  <si>
    <t>陈婉婉</t>
  </si>
  <si>
    <t>23060903610</t>
  </si>
  <si>
    <t>刘娜</t>
  </si>
  <si>
    <t>23060904019</t>
  </si>
  <si>
    <t>吴月红</t>
  </si>
  <si>
    <t>23060903112</t>
  </si>
  <si>
    <t>陈平平</t>
  </si>
  <si>
    <t>23060903317</t>
  </si>
  <si>
    <t>桂莉莉</t>
  </si>
  <si>
    <t>23060903026</t>
  </si>
  <si>
    <t>张慧玲</t>
  </si>
  <si>
    <t>23060903118</t>
  </si>
  <si>
    <t>刘坤</t>
  </si>
  <si>
    <t>23060903901</t>
  </si>
  <si>
    <t>王玉珍</t>
  </si>
  <si>
    <t>23060903618</t>
  </si>
  <si>
    <t>陈浩</t>
  </si>
  <si>
    <t>23060903105</t>
  </si>
  <si>
    <t>陈颖</t>
  </si>
  <si>
    <t>23060903606</t>
  </si>
  <si>
    <t>23060903530</t>
  </si>
  <si>
    <t>李超超</t>
  </si>
  <si>
    <t>初中物理</t>
  </si>
  <si>
    <t>卢承承</t>
  </si>
  <si>
    <t>张倩文</t>
  </si>
  <si>
    <t>郑超英</t>
  </si>
  <si>
    <t>李培</t>
  </si>
  <si>
    <t>王兵</t>
  </si>
  <si>
    <t>郑鑫</t>
  </si>
  <si>
    <t>訾孟晨</t>
  </si>
  <si>
    <t>赵立佳</t>
  </si>
  <si>
    <t>任青纯</t>
  </si>
  <si>
    <t>王鑫</t>
  </si>
  <si>
    <t>初中化学</t>
  </si>
  <si>
    <t>单伟伟</t>
  </si>
  <si>
    <t>刘璐</t>
  </si>
  <si>
    <t>李冬</t>
  </si>
  <si>
    <t>骆梦雅</t>
  </si>
  <si>
    <t>刁子轩</t>
  </si>
  <si>
    <t>王涛</t>
  </si>
  <si>
    <t>初中生物</t>
  </si>
  <si>
    <t>刘梓檬</t>
  </si>
  <si>
    <t>侯露</t>
  </si>
  <si>
    <t>张建楠</t>
  </si>
  <si>
    <t>葛玉芹</t>
  </si>
  <si>
    <t>高坤善</t>
  </si>
  <si>
    <t>蒋宇臣</t>
  </si>
  <si>
    <t>王笑星</t>
  </si>
  <si>
    <t>余兵</t>
  </si>
  <si>
    <t>陆利华</t>
  </si>
  <si>
    <t>高敏</t>
  </si>
  <si>
    <t>张娴</t>
  </si>
  <si>
    <t>初中心理健康教育</t>
  </si>
  <si>
    <t>刘晚军</t>
  </si>
  <si>
    <t>张茜</t>
  </si>
  <si>
    <t>王林林</t>
  </si>
  <si>
    <t>蔡文静</t>
  </si>
  <si>
    <t>张敬敬</t>
  </si>
  <si>
    <t>郭梦雪</t>
  </si>
  <si>
    <t>曹丽娜</t>
  </si>
  <si>
    <t>王敏</t>
  </si>
  <si>
    <t>徐丽燕</t>
  </si>
  <si>
    <t>孟祥雪</t>
  </si>
  <si>
    <t>杨楠楠</t>
  </si>
  <si>
    <t>陶言言</t>
  </si>
  <si>
    <t>23061102429</t>
  </si>
  <si>
    <t>小学心理健康教育</t>
  </si>
  <si>
    <t>02036</t>
  </si>
  <si>
    <t>王远</t>
  </si>
  <si>
    <t>23061102519</t>
  </si>
  <si>
    <t>李玉娟</t>
  </si>
  <si>
    <t>23061102604</t>
  </si>
  <si>
    <t>丁梦琪</t>
  </si>
  <si>
    <t>23061102608</t>
  </si>
  <si>
    <t>23061102612</t>
  </si>
  <si>
    <t>鞠薇丽</t>
  </si>
  <si>
    <t>23061102621</t>
  </si>
  <si>
    <t>李灵灵</t>
  </si>
  <si>
    <t>23061102407</t>
  </si>
  <si>
    <t>小学信息技术</t>
  </si>
  <si>
    <t>02035</t>
  </si>
  <si>
    <t>张兰</t>
  </si>
  <si>
    <t>23061102111</t>
  </si>
  <si>
    <t>范云梦</t>
  </si>
  <si>
    <t>23061102117</t>
  </si>
  <si>
    <t>陈悦</t>
  </si>
  <si>
    <t>23061102109</t>
  </si>
  <si>
    <t>舒璐</t>
  </si>
  <si>
    <t>23061102206</t>
  </si>
  <si>
    <t>王兰</t>
  </si>
  <si>
    <t>23061102402</t>
  </si>
  <si>
    <t>冀迪</t>
  </si>
  <si>
    <t>初中体育</t>
  </si>
  <si>
    <t>葛路瑶</t>
  </si>
  <si>
    <t>段乐乐</t>
  </si>
  <si>
    <t>桂雨豪</t>
  </si>
  <si>
    <t>於祺昊</t>
  </si>
  <si>
    <t>罗来辉</t>
  </si>
  <si>
    <t>张梦杰</t>
  </si>
  <si>
    <t>秦瑞波</t>
  </si>
  <si>
    <t>韩雪雨</t>
  </si>
  <si>
    <t>余绍生</t>
  </si>
  <si>
    <t>张春龙</t>
  </si>
  <si>
    <t>储蒙蒙</t>
  </si>
  <si>
    <t>魏镇</t>
  </si>
  <si>
    <t>艾晴阳</t>
  </si>
  <si>
    <t>祝博文</t>
  </si>
  <si>
    <t>李新露</t>
  </si>
  <si>
    <t>23061001504</t>
  </si>
  <si>
    <t>小学体育</t>
  </si>
  <si>
    <t>02032</t>
  </si>
  <si>
    <t>郭宁</t>
  </si>
  <si>
    <t>23061001302</t>
  </si>
  <si>
    <t>宋国旗</t>
  </si>
  <si>
    <t>23061002402</t>
  </si>
  <si>
    <t>姚琦</t>
  </si>
  <si>
    <t>23061001325</t>
  </si>
  <si>
    <t>刘力瑜</t>
  </si>
  <si>
    <t>23061002111</t>
  </si>
  <si>
    <t>李雪晴</t>
  </si>
  <si>
    <t>23061002320</t>
  </si>
  <si>
    <t>张佳佳</t>
  </si>
  <si>
    <t>23061002428</t>
  </si>
  <si>
    <t>燕田叶</t>
  </si>
  <si>
    <t>23061002407</t>
  </si>
  <si>
    <t>张秀利</t>
  </si>
  <si>
    <t>23061001127</t>
  </si>
  <si>
    <t>佀清源</t>
  </si>
  <si>
    <t>23061002214</t>
  </si>
  <si>
    <t>吴国红</t>
  </si>
  <si>
    <t>23061001714</t>
  </si>
  <si>
    <t>黄永婷</t>
  </si>
  <si>
    <t>23061002502</t>
  </si>
  <si>
    <t>张雪梅</t>
  </si>
  <si>
    <t>23061001330</t>
  </si>
  <si>
    <t>马碧雪</t>
  </si>
  <si>
    <t>23061001523</t>
  </si>
  <si>
    <t>赵宇豪</t>
  </si>
  <si>
    <t>23061001806</t>
  </si>
  <si>
    <t>赵静静</t>
  </si>
  <si>
    <t>23061002316</t>
  </si>
  <si>
    <t>刘悦</t>
  </si>
  <si>
    <t>23061001609</t>
  </si>
  <si>
    <t>李渤</t>
  </si>
  <si>
    <t>23061001912</t>
  </si>
  <si>
    <t>郭蕊</t>
  </si>
  <si>
    <t>23061001315</t>
  </si>
  <si>
    <t>马建超</t>
  </si>
  <si>
    <t>23061001824</t>
  </si>
  <si>
    <t>张梦蝶</t>
  </si>
  <si>
    <t>23061001804</t>
  </si>
  <si>
    <t>杨明珠</t>
  </si>
  <si>
    <t>23061001618</t>
  </si>
  <si>
    <t>李晶</t>
  </si>
  <si>
    <t>初中音乐</t>
  </si>
  <si>
    <t>尹梅</t>
  </si>
  <si>
    <t>候贤</t>
  </si>
  <si>
    <t>陈曼</t>
  </si>
  <si>
    <t>付奔</t>
  </si>
  <si>
    <t>赵崑汝</t>
  </si>
  <si>
    <t>范宝刚</t>
  </si>
  <si>
    <t>23061001011</t>
  </si>
  <si>
    <t>小学音乐</t>
  </si>
  <si>
    <t>02031</t>
  </si>
  <si>
    <t>李萌</t>
  </si>
  <si>
    <t>23061001013</t>
  </si>
  <si>
    <t>谭梦雅</t>
  </si>
  <si>
    <t>23061001023</t>
  </si>
  <si>
    <t>杜丹丹</t>
  </si>
  <si>
    <t>23061000621</t>
  </si>
  <si>
    <t>张文文</t>
  </si>
  <si>
    <t>23061000911</t>
  </si>
  <si>
    <t>王悦</t>
  </si>
  <si>
    <t>23061001123</t>
  </si>
  <si>
    <t>侯晓冰</t>
  </si>
  <si>
    <t>23061000828</t>
  </si>
  <si>
    <t>刘思絮</t>
  </si>
  <si>
    <t>23061000826</t>
  </si>
  <si>
    <t>常佳乐</t>
  </si>
  <si>
    <t>23061000702</t>
  </si>
  <si>
    <t>陈晴</t>
  </si>
  <si>
    <t>23061000909</t>
  </si>
  <si>
    <t>吴瑞瑞</t>
  </si>
  <si>
    <t>23061001001</t>
  </si>
  <si>
    <t>李萍萍</t>
  </si>
  <si>
    <t>23061000919</t>
  </si>
  <si>
    <t>屈振燕</t>
  </si>
  <si>
    <t>23061000920</t>
  </si>
  <si>
    <t>何亚楠</t>
  </si>
  <si>
    <t>23061000923</t>
  </si>
  <si>
    <t>王子薇</t>
  </si>
  <si>
    <t>初中道德与法治</t>
  </si>
  <si>
    <t>高玉凤</t>
  </si>
  <si>
    <t>毛英敏</t>
  </si>
  <si>
    <t>闫晴晴</t>
  </si>
  <si>
    <t>曹菲菲</t>
  </si>
  <si>
    <t>王娜</t>
  </si>
  <si>
    <t>杨晓洁</t>
  </si>
  <si>
    <t>单张腾</t>
  </si>
  <si>
    <t>娄雨婷</t>
  </si>
  <si>
    <t>王勋</t>
  </si>
  <si>
    <t>段晓怡</t>
  </si>
  <si>
    <t>谢泽东</t>
  </si>
  <si>
    <t>李欣</t>
  </si>
  <si>
    <t>23061000326</t>
  </si>
  <si>
    <t>小学道德与法治</t>
  </si>
  <si>
    <t>02030</t>
  </si>
  <si>
    <t>朱晓燕</t>
  </si>
  <si>
    <t>23060904203</t>
  </si>
  <si>
    <t>彭龙梅</t>
  </si>
  <si>
    <t>23061000201</t>
  </si>
  <si>
    <t>王丽敏</t>
  </si>
  <si>
    <t>23060904216</t>
  </si>
  <si>
    <t>吴梦诗</t>
  </si>
  <si>
    <t>23061000520</t>
  </si>
  <si>
    <t>付双双</t>
  </si>
  <si>
    <t>23060904215</t>
  </si>
  <si>
    <t>孙圆圆</t>
  </si>
  <si>
    <t>23061000606</t>
  </si>
  <si>
    <t>赵雨</t>
  </si>
  <si>
    <t>23060904122</t>
  </si>
  <si>
    <t>常引</t>
  </si>
  <si>
    <t>23060904228</t>
  </si>
  <si>
    <t>秦忆夏</t>
  </si>
  <si>
    <t>23061000508</t>
  </si>
  <si>
    <t>秦童</t>
  </si>
  <si>
    <t>23061000505</t>
  </si>
  <si>
    <t>任梦露</t>
  </si>
  <si>
    <t>23061000321</t>
  </si>
  <si>
    <t>孙丹丹</t>
  </si>
  <si>
    <t>23061004008</t>
  </si>
  <si>
    <t>小学美术</t>
  </si>
  <si>
    <t>02033</t>
  </si>
  <si>
    <t>武士晴</t>
  </si>
  <si>
    <t>23061004011</t>
  </si>
  <si>
    <t>蒋梦珂</t>
  </si>
  <si>
    <t>23061100725</t>
  </si>
  <si>
    <t>豆梦晴</t>
  </si>
  <si>
    <t>23061100722</t>
  </si>
  <si>
    <t>张旭</t>
  </si>
  <si>
    <t>23061100515</t>
  </si>
  <si>
    <t>李雨晨</t>
  </si>
  <si>
    <t>23061003415</t>
  </si>
  <si>
    <t>王倩文</t>
  </si>
  <si>
    <t>23061002813</t>
  </si>
  <si>
    <t>韩成成</t>
  </si>
  <si>
    <t>23061100528</t>
  </si>
  <si>
    <t>任书情</t>
  </si>
  <si>
    <t>23061002922</t>
  </si>
  <si>
    <t>王文婷</t>
  </si>
  <si>
    <t>23061002718</t>
  </si>
  <si>
    <t>刘泔辰</t>
  </si>
  <si>
    <t>23061100614</t>
  </si>
  <si>
    <t>刘玉</t>
  </si>
  <si>
    <t>23061003105</t>
  </si>
  <si>
    <t>刘如冰</t>
  </si>
  <si>
    <t>23061003920</t>
  </si>
  <si>
    <t>任海艳</t>
  </si>
  <si>
    <t>23061003615</t>
  </si>
  <si>
    <t>赵梦飞</t>
  </si>
  <si>
    <t>23061003424</t>
  </si>
  <si>
    <t>陈如梦</t>
  </si>
  <si>
    <t>23061003710</t>
  </si>
  <si>
    <t>叶闵闵</t>
  </si>
  <si>
    <t>23061002804</t>
  </si>
  <si>
    <t>赵雨薇</t>
  </si>
  <si>
    <t>23061003102</t>
  </si>
  <si>
    <t>沙雲枝</t>
  </si>
  <si>
    <t>初中历史</t>
  </si>
  <si>
    <t>马文涛</t>
  </si>
  <si>
    <t>赵毛利</t>
  </si>
  <si>
    <t>张娟娟</t>
  </si>
  <si>
    <t>张晨玲</t>
  </si>
  <si>
    <t>周倩</t>
  </si>
  <si>
    <t>胡松涛</t>
  </si>
  <si>
    <t>刘国举</t>
  </si>
  <si>
    <t>杨迎</t>
  </si>
  <si>
    <t>史天天</t>
  </si>
  <si>
    <t>黄小金</t>
  </si>
  <si>
    <t>张冰冰</t>
  </si>
  <si>
    <t>郑子壮</t>
  </si>
  <si>
    <t>张玉伟</t>
  </si>
  <si>
    <t>陈菊</t>
  </si>
  <si>
    <t>郑玉婷</t>
  </si>
  <si>
    <t>初中地理</t>
  </si>
  <si>
    <t>万喜腾</t>
  </si>
  <si>
    <t>苏圆圆</t>
  </si>
  <si>
    <t>陈晓净</t>
  </si>
  <si>
    <t>张晴</t>
  </si>
  <si>
    <t>娄毛毛</t>
  </si>
  <si>
    <t>李世峰</t>
  </si>
  <si>
    <t>张妍</t>
  </si>
  <si>
    <t>高丽</t>
  </si>
  <si>
    <t>解树木</t>
  </si>
  <si>
    <t>张辉</t>
  </si>
  <si>
    <t>张玉</t>
  </si>
  <si>
    <t>陈云思</t>
  </si>
  <si>
    <t>周姜姗</t>
  </si>
  <si>
    <t>张馨予</t>
  </si>
  <si>
    <t>23060602102</t>
  </si>
  <si>
    <t>小学语文A</t>
  </si>
  <si>
    <t>02018</t>
  </si>
  <si>
    <t>董芳</t>
  </si>
  <si>
    <t>23060602025</t>
  </si>
  <si>
    <t>杨曼林</t>
  </si>
  <si>
    <t>23060602709</t>
  </si>
  <si>
    <t>管倩倩</t>
  </si>
  <si>
    <t>23060602004</t>
  </si>
  <si>
    <t>张影</t>
  </si>
  <si>
    <t>23060601409</t>
  </si>
  <si>
    <t>李梦晴</t>
  </si>
  <si>
    <t>23060600811</t>
  </si>
  <si>
    <t>祖海腾</t>
  </si>
  <si>
    <t>23060601609</t>
  </si>
  <si>
    <t>李银雪</t>
  </si>
  <si>
    <t>23060601928</t>
  </si>
  <si>
    <t>王小圆</t>
  </si>
  <si>
    <t>23060602113</t>
  </si>
  <si>
    <t>刘宁宁</t>
  </si>
  <si>
    <t>23060601314</t>
  </si>
  <si>
    <t>李梦如</t>
  </si>
  <si>
    <t>23060600906</t>
  </si>
  <si>
    <t>何文娟</t>
  </si>
  <si>
    <t>23060601811</t>
  </si>
  <si>
    <t>耿梦梦</t>
  </si>
  <si>
    <t>23060602319</t>
  </si>
  <si>
    <t>曹婉莉</t>
  </si>
  <si>
    <t>23060600104</t>
  </si>
  <si>
    <t>冯大曼</t>
  </si>
  <si>
    <t>23060602316</t>
  </si>
  <si>
    <t>李田</t>
  </si>
  <si>
    <t>23060600312</t>
  </si>
  <si>
    <t>曹智敏</t>
  </si>
  <si>
    <t>23060601612</t>
  </si>
  <si>
    <t>崔婷</t>
  </si>
  <si>
    <t>23060602618</t>
  </si>
  <si>
    <t>梁艳丽</t>
  </si>
  <si>
    <t>23060601208</t>
  </si>
  <si>
    <t>乔继莉</t>
  </si>
  <si>
    <t>23060602414</t>
  </si>
  <si>
    <t>张勤</t>
  </si>
  <si>
    <t>23060600804</t>
  </si>
  <si>
    <t>邢婉宁</t>
  </si>
  <si>
    <t>23060602702</t>
  </si>
  <si>
    <t>陈珂</t>
  </si>
  <si>
    <t>23060601814</t>
  </si>
  <si>
    <t>程晓梦</t>
  </si>
  <si>
    <t>23060601301</t>
  </si>
  <si>
    <t>庞文静</t>
  </si>
  <si>
    <t>23060602705</t>
  </si>
  <si>
    <t>龙梅</t>
  </si>
  <si>
    <t>23060602320</t>
  </si>
  <si>
    <t>马雪莲</t>
  </si>
  <si>
    <t>23060600608</t>
  </si>
  <si>
    <t>23060600404</t>
  </si>
  <si>
    <t>洪陶陶</t>
  </si>
  <si>
    <t>23060600116</t>
  </si>
  <si>
    <t>张悦</t>
  </si>
  <si>
    <t>23060601927</t>
  </si>
  <si>
    <t>刘宇</t>
  </si>
  <si>
    <t>23060602813</t>
  </si>
  <si>
    <t>小学语文B</t>
  </si>
  <si>
    <t>02019</t>
  </si>
  <si>
    <t>肖程程</t>
  </si>
  <si>
    <t>23060603809</t>
  </si>
  <si>
    <t>李君悦</t>
  </si>
  <si>
    <t>23060602818</t>
  </si>
  <si>
    <t>谢静静</t>
  </si>
  <si>
    <t>23060604412</t>
  </si>
  <si>
    <t>毛芸芸</t>
  </si>
  <si>
    <t>23060604314</t>
  </si>
  <si>
    <t>顿子玉</t>
  </si>
  <si>
    <t>23060603518</t>
  </si>
  <si>
    <t>朱琳</t>
  </si>
  <si>
    <t>23060603804</t>
  </si>
  <si>
    <t>陈晓梅</t>
  </si>
  <si>
    <t>23060603916</t>
  </si>
  <si>
    <t>郁军芳</t>
  </si>
  <si>
    <t>23060603525</t>
  </si>
  <si>
    <t>乙欣悦</t>
  </si>
  <si>
    <t>23060604221</t>
  </si>
  <si>
    <t>张锐</t>
  </si>
  <si>
    <t>23060603912</t>
  </si>
  <si>
    <t>杨慧雪</t>
  </si>
  <si>
    <t>23060603503</t>
  </si>
  <si>
    <t>王秋花</t>
  </si>
  <si>
    <t>23060603327</t>
  </si>
  <si>
    <t>黄亚莉</t>
  </si>
  <si>
    <t>23060603015</t>
  </si>
  <si>
    <t>王璐璐</t>
  </si>
  <si>
    <t>23060602809</t>
  </si>
  <si>
    <t>赵方婷</t>
  </si>
  <si>
    <t>23060604226</t>
  </si>
  <si>
    <t>王馨</t>
  </si>
  <si>
    <t>23060604111</t>
  </si>
  <si>
    <t>权卓然</t>
  </si>
  <si>
    <t>23060603109</t>
  </si>
  <si>
    <t>刘灿灿</t>
  </si>
  <si>
    <t>23060604417</t>
  </si>
  <si>
    <t>丁晶晶</t>
  </si>
  <si>
    <t>23060606824</t>
  </si>
  <si>
    <t>小学语文D</t>
  </si>
  <si>
    <t>02021</t>
  </si>
  <si>
    <t>王聪</t>
  </si>
  <si>
    <t>23060700319</t>
  </si>
  <si>
    <t>23060607804</t>
  </si>
  <si>
    <t>王玉莹</t>
  </si>
  <si>
    <t>23060700609</t>
  </si>
  <si>
    <t>郑旭</t>
  </si>
  <si>
    <t>23060606916</t>
  </si>
  <si>
    <t>郑书梅</t>
  </si>
  <si>
    <t>23060700503</t>
  </si>
  <si>
    <t>黄雪伟</t>
  </si>
  <si>
    <t>23060607123</t>
  </si>
  <si>
    <t>刘紫微</t>
  </si>
  <si>
    <t>23060607004</t>
  </si>
  <si>
    <t>陈雪</t>
  </si>
  <si>
    <t>23060700316</t>
  </si>
  <si>
    <t>丁金金</t>
  </si>
  <si>
    <t>23060607818</t>
  </si>
  <si>
    <t>屈珂莹</t>
  </si>
  <si>
    <t>23060607824</t>
  </si>
  <si>
    <t>方春</t>
  </si>
  <si>
    <t>23060607330</t>
  </si>
  <si>
    <t>刘雪华</t>
  </si>
  <si>
    <t>23060607511</t>
  </si>
  <si>
    <t>牛超群</t>
  </si>
  <si>
    <t>23060607908</t>
  </si>
  <si>
    <t>张宁</t>
  </si>
  <si>
    <t>23060607616</t>
  </si>
  <si>
    <t>陈小雨</t>
  </si>
  <si>
    <t>23060700519</t>
  </si>
  <si>
    <t>周梦婷</t>
  </si>
  <si>
    <t>23060700222</t>
  </si>
  <si>
    <t>徐明珠</t>
  </si>
  <si>
    <t>23060700323</t>
  </si>
  <si>
    <t>杨玉洁</t>
  </si>
  <si>
    <t>23060607327</t>
  </si>
  <si>
    <t>陈全红</t>
  </si>
  <si>
    <t>23060607927</t>
  </si>
  <si>
    <t>刘娅楠</t>
  </si>
  <si>
    <t>23060605529</t>
  </si>
  <si>
    <t>小学语文C</t>
  </si>
  <si>
    <t>02020</t>
  </si>
  <si>
    <t>郑欣欣</t>
  </si>
  <si>
    <t>23060605212</t>
  </si>
  <si>
    <t>闫文敬</t>
  </si>
  <si>
    <t>23060604606</t>
  </si>
  <si>
    <t>刘雅杰</t>
  </si>
  <si>
    <t>23060606219</t>
  </si>
  <si>
    <t>陶艳</t>
  </si>
  <si>
    <t>23060604614</t>
  </si>
  <si>
    <t>张雪燕</t>
  </si>
  <si>
    <t>23060606225</t>
  </si>
  <si>
    <t>侯利平</t>
  </si>
  <si>
    <t>23060606710</t>
  </si>
  <si>
    <t>史嘉璐</t>
  </si>
  <si>
    <t>23060605808</t>
  </si>
  <si>
    <t>刘健</t>
  </si>
  <si>
    <t>23060605525</t>
  </si>
  <si>
    <t>倪娇娇</t>
  </si>
  <si>
    <t>23060606025</t>
  </si>
  <si>
    <t>杨国英</t>
  </si>
  <si>
    <t>23060605118</t>
  </si>
  <si>
    <t>刘雪影</t>
  </si>
  <si>
    <t>23060605119</t>
  </si>
  <si>
    <t>孟迪</t>
  </si>
  <si>
    <t>23060604517</t>
  </si>
  <si>
    <t>刘琳紫</t>
  </si>
  <si>
    <t>23060605210</t>
  </si>
  <si>
    <t>杨梦薇</t>
  </si>
  <si>
    <t>23060605015</t>
  </si>
  <si>
    <t>常馨</t>
  </si>
  <si>
    <t>23060606313</t>
  </si>
  <si>
    <t>聂桂蝶</t>
  </si>
  <si>
    <t>23060606406</t>
  </si>
  <si>
    <t>王鹏飞</t>
  </si>
  <si>
    <t>23060606411</t>
  </si>
  <si>
    <t>张航硕</t>
  </si>
  <si>
    <t>23060606111</t>
  </si>
  <si>
    <t>项先强</t>
  </si>
  <si>
    <t>23060605309</t>
  </si>
  <si>
    <t>崔莹莹</t>
  </si>
  <si>
    <t>23060605915</t>
  </si>
  <si>
    <t>朱可可</t>
  </si>
  <si>
    <t>23060606713</t>
  </si>
  <si>
    <t>张曼曼</t>
  </si>
  <si>
    <t>23060605809</t>
  </si>
  <si>
    <t>彭艳玲</t>
  </si>
  <si>
    <t>23060604905</t>
  </si>
  <si>
    <t>尚立平</t>
  </si>
  <si>
    <t>23060702302</t>
  </si>
  <si>
    <t>小学语文E</t>
  </si>
  <si>
    <t>02022</t>
  </si>
  <si>
    <t>段宇晴</t>
  </si>
  <si>
    <t>23060702606</t>
  </si>
  <si>
    <t>23060701217</t>
  </si>
  <si>
    <t>谢婷婷</t>
  </si>
  <si>
    <t>23060701317</t>
  </si>
  <si>
    <t>刘喜娟</t>
  </si>
  <si>
    <t>23060701711</t>
  </si>
  <si>
    <t>庄红</t>
  </si>
  <si>
    <t>23060701207</t>
  </si>
  <si>
    <t>李多</t>
  </si>
  <si>
    <t>23060701328</t>
  </si>
  <si>
    <t>孙玉鹤</t>
  </si>
  <si>
    <t>23060701008</t>
  </si>
  <si>
    <t>陈荣</t>
  </si>
  <si>
    <t>23060700914</t>
  </si>
  <si>
    <t>蒋腾云</t>
  </si>
  <si>
    <t>23060700819</t>
  </si>
  <si>
    <t>何培培</t>
  </si>
  <si>
    <t>23060702722</t>
  </si>
  <si>
    <t>李丹丹</t>
  </si>
  <si>
    <t>23060701801</t>
  </si>
  <si>
    <t>钟娇娇</t>
  </si>
  <si>
    <t>23060702407</t>
  </si>
  <si>
    <t>刘雪彭</t>
  </si>
  <si>
    <t>23060701327</t>
  </si>
  <si>
    <t>杜楠楠</t>
  </si>
  <si>
    <t>23060701805</t>
  </si>
  <si>
    <t>赵闪闪</t>
  </si>
  <si>
    <t>23060702218</t>
  </si>
  <si>
    <t>刘艳丽</t>
  </si>
  <si>
    <t>23060701902</t>
  </si>
  <si>
    <t>王晴</t>
  </si>
  <si>
    <t>23060702727</t>
  </si>
  <si>
    <t>李倩</t>
  </si>
  <si>
    <t>23060701205</t>
  </si>
  <si>
    <t>邓杉</t>
  </si>
  <si>
    <t>23060701119</t>
  </si>
  <si>
    <t>张莹莹</t>
  </si>
  <si>
    <t>23060702325</t>
  </si>
  <si>
    <t>吕配配</t>
  </si>
  <si>
    <t>23060701420</t>
  </si>
  <si>
    <t>郭丹凤</t>
  </si>
  <si>
    <t>23061101724</t>
  </si>
  <si>
    <t>小学科学</t>
  </si>
  <si>
    <t>02034</t>
  </si>
  <si>
    <t>吴诗雨</t>
  </si>
  <si>
    <t>23061101810</t>
  </si>
  <si>
    <t>李帅妹</t>
  </si>
  <si>
    <t>23061101807</t>
  </si>
  <si>
    <t>孙艳</t>
  </si>
  <si>
    <t>23061101903</t>
  </si>
  <si>
    <t>张欣欣</t>
  </si>
  <si>
    <t>23061101716</t>
  </si>
  <si>
    <t>王净</t>
  </si>
  <si>
    <t>23061102008</t>
  </si>
  <si>
    <t>陈正我</t>
  </si>
  <si>
    <t>23061101314</t>
  </si>
  <si>
    <t>郭娇</t>
  </si>
  <si>
    <t>23061101828</t>
  </si>
  <si>
    <t>杨静</t>
  </si>
  <si>
    <t>23061101318</t>
  </si>
  <si>
    <t>王丽平</t>
  </si>
  <si>
    <t>23061101424</t>
  </si>
  <si>
    <t>柏勇辉</t>
  </si>
  <si>
    <t>23061101401</t>
  </si>
  <si>
    <t>屈炜</t>
  </si>
  <si>
    <t>23061101404</t>
  </si>
  <si>
    <t>黄翠琴</t>
  </si>
  <si>
    <t>23060703108</t>
  </si>
  <si>
    <t>小学语文F</t>
  </si>
  <si>
    <t>02023</t>
  </si>
  <si>
    <t>柳翠</t>
  </si>
  <si>
    <t>23060703528</t>
  </si>
  <si>
    <t>王淑慧</t>
  </si>
  <si>
    <t>23060703811</t>
  </si>
  <si>
    <t>廉婷</t>
  </si>
  <si>
    <t>23060703702</t>
  </si>
  <si>
    <t>岳海荣</t>
  </si>
  <si>
    <t>23060704622</t>
  </si>
  <si>
    <t>23060703012</t>
  </si>
  <si>
    <t>王琴</t>
  </si>
  <si>
    <t>23060703812</t>
  </si>
  <si>
    <t>王梦雨</t>
  </si>
  <si>
    <t>23060703114</t>
  </si>
  <si>
    <t>韦晓靖</t>
  </si>
  <si>
    <t>23060704224</t>
  </si>
  <si>
    <t>刘星</t>
  </si>
  <si>
    <t>23060704423</t>
  </si>
  <si>
    <t>陈若华</t>
  </si>
  <si>
    <t>23060702913</t>
  </si>
  <si>
    <t>张倩倩</t>
  </si>
  <si>
    <t>23060703911</t>
  </si>
  <si>
    <t>王远远</t>
  </si>
  <si>
    <t>23060703909</t>
  </si>
  <si>
    <t>杜晶晶</t>
  </si>
  <si>
    <t>23060703201</t>
  </si>
  <si>
    <t>尹柳红</t>
  </si>
  <si>
    <t>23060703814</t>
  </si>
  <si>
    <t>赵静</t>
  </si>
  <si>
    <t>23060703310</t>
  </si>
  <si>
    <t>田智慧</t>
  </si>
  <si>
    <t>23060703007</t>
  </si>
  <si>
    <t>王钰洁</t>
  </si>
  <si>
    <t>23060705021</t>
  </si>
  <si>
    <t>韩鹏</t>
  </si>
  <si>
    <t>23060704918</t>
  </si>
  <si>
    <t>周艳</t>
  </si>
  <si>
    <t>23060703622</t>
  </si>
  <si>
    <t>王静</t>
  </si>
  <si>
    <t>23060703806</t>
  </si>
  <si>
    <t>赵筱</t>
  </si>
  <si>
    <t>23060704010</t>
  </si>
  <si>
    <t>胡凯文</t>
  </si>
  <si>
    <t>23060703308</t>
  </si>
  <si>
    <t>卓雪莉</t>
  </si>
  <si>
    <t>23060703729</t>
  </si>
  <si>
    <t>韩丽丽</t>
  </si>
  <si>
    <t>23060704529</t>
  </si>
  <si>
    <t>张梦茹</t>
  </si>
  <si>
    <t>23060704916</t>
  </si>
  <si>
    <t>卢媛媛</t>
  </si>
  <si>
    <t>23060801807</t>
  </si>
  <si>
    <t>小学数学B</t>
  </si>
  <si>
    <t>02025</t>
  </si>
  <si>
    <t>刘淼淼</t>
  </si>
  <si>
    <t>23060707610</t>
  </si>
  <si>
    <t>邓文艳</t>
  </si>
  <si>
    <t>23060800920</t>
  </si>
  <si>
    <t>姜倩文</t>
  </si>
  <si>
    <t>23060800421</t>
  </si>
  <si>
    <t>陈玉青</t>
  </si>
  <si>
    <t>23060707726</t>
  </si>
  <si>
    <t>尹子让</t>
  </si>
  <si>
    <t>23060800501</t>
  </si>
  <si>
    <t>桑美玲</t>
  </si>
  <si>
    <t>23060800319</t>
  </si>
  <si>
    <t>李晨</t>
  </si>
  <si>
    <t>23060800112</t>
  </si>
  <si>
    <t>曾雨婷</t>
  </si>
  <si>
    <t>23060801306</t>
  </si>
  <si>
    <t>王心如</t>
  </si>
  <si>
    <t>23060707904</t>
  </si>
  <si>
    <t>张凯悦</t>
  </si>
  <si>
    <t>23060800807</t>
  </si>
  <si>
    <t>朱智慧</t>
  </si>
  <si>
    <t>23060707822</t>
  </si>
  <si>
    <t>罗侠</t>
  </si>
  <si>
    <t>23060801516</t>
  </si>
  <si>
    <t>杨梦琪</t>
  </si>
  <si>
    <t>23060800814</t>
  </si>
  <si>
    <t>张培</t>
  </si>
  <si>
    <t>23060801027</t>
  </si>
  <si>
    <t>陆娟</t>
  </si>
  <si>
    <t>23060707820</t>
  </si>
  <si>
    <t>李漫</t>
  </si>
  <si>
    <t>23060800812</t>
  </si>
  <si>
    <t>刘藏</t>
  </si>
  <si>
    <t>23060800411</t>
  </si>
  <si>
    <t>刘毯</t>
  </si>
  <si>
    <t>23060800408</t>
  </si>
  <si>
    <t>韩莹莹</t>
  </si>
  <si>
    <t>23060800521</t>
  </si>
  <si>
    <t>刘亚运</t>
  </si>
  <si>
    <t>23060707706</t>
  </si>
  <si>
    <t>韩大彤</t>
  </si>
  <si>
    <t>23060801201</t>
  </si>
  <si>
    <t>李可丽</t>
  </si>
  <si>
    <t>23060800420</t>
  </si>
  <si>
    <t>王红梅</t>
  </si>
  <si>
    <t>23060800104</t>
  </si>
  <si>
    <t>陈慧</t>
  </si>
  <si>
    <t>23060801905</t>
  </si>
  <si>
    <t>耿荷花</t>
  </si>
  <si>
    <t>23060802513</t>
  </si>
  <si>
    <t>小学数学C</t>
  </si>
  <si>
    <t>02026</t>
  </si>
  <si>
    <t>马晓晴</t>
  </si>
  <si>
    <t>23060802609</t>
  </si>
  <si>
    <t>王娟</t>
  </si>
  <si>
    <t>23060804207</t>
  </si>
  <si>
    <t>翟庆庆</t>
  </si>
  <si>
    <t>23060803917</t>
  </si>
  <si>
    <t>朱梦晴</t>
  </si>
  <si>
    <t>23060804619</t>
  </si>
  <si>
    <t>罗中华</t>
  </si>
  <si>
    <t>23060802402</t>
  </si>
  <si>
    <t>戴帅帅</t>
  </si>
  <si>
    <t>23060802726</t>
  </si>
  <si>
    <t>刘瀚阳</t>
  </si>
  <si>
    <t>23060803113</t>
  </si>
  <si>
    <t>李祥</t>
  </si>
  <si>
    <t>23060802819</t>
  </si>
  <si>
    <t>梁敬敬</t>
  </si>
  <si>
    <t>23060804029</t>
  </si>
  <si>
    <t>周娟</t>
  </si>
  <si>
    <t>23060803812</t>
  </si>
  <si>
    <t>宋军访</t>
  </si>
  <si>
    <t>23060803830</t>
  </si>
  <si>
    <t>王倩男</t>
  </si>
  <si>
    <t>23060804004</t>
  </si>
  <si>
    <t>任近近</t>
  </si>
  <si>
    <t>23060803215</t>
  </si>
  <si>
    <t>汪欣</t>
  </si>
  <si>
    <t>23060804020</t>
  </si>
  <si>
    <t>马秀</t>
  </si>
  <si>
    <t>23060804321</t>
  </si>
  <si>
    <t>李佩佩</t>
  </si>
  <si>
    <t>23060803408</t>
  </si>
  <si>
    <t>任通</t>
  </si>
  <si>
    <t>23060802522</t>
  </si>
  <si>
    <t>彭芬蕊</t>
  </si>
  <si>
    <t>23060804704</t>
  </si>
  <si>
    <t>张凤勤</t>
  </si>
  <si>
    <t>23060804418</t>
  </si>
  <si>
    <t>杜真真</t>
  </si>
  <si>
    <t>23060804408</t>
  </si>
  <si>
    <t>张雪</t>
  </si>
  <si>
    <t>23060803430</t>
  </si>
  <si>
    <t>王小雨</t>
  </si>
  <si>
    <t>23060803114</t>
  </si>
  <si>
    <t>秦莉萍</t>
  </si>
  <si>
    <t>23060802916</t>
  </si>
  <si>
    <t>徐莹莹</t>
  </si>
  <si>
    <t>23060802320</t>
  </si>
  <si>
    <t>李明晶</t>
  </si>
  <si>
    <t>23060802612</t>
  </si>
  <si>
    <t>季淼</t>
  </si>
  <si>
    <t>23060804421</t>
  </si>
  <si>
    <t>蒋晴晴</t>
  </si>
  <si>
    <t>23060804715</t>
  </si>
  <si>
    <t>周梦玲</t>
  </si>
  <si>
    <t>23060901404</t>
  </si>
  <si>
    <t>小学数学D</t>
  </si>
  <si>
    <t>02027</t>
  </si>
  <si>
    <t>谢雷雷</t>
  </si>
  <si>
    <t>23060805108</t>
  </si>
  <si>
    <t>潘秋寒</t>
  </si>
  <si>
    <t>23060805404</t>
  </si>
  <si>
    <t>户士祥</t>
  </si>
  <si>
    <t>23060901021</t>
  </si>
  <si>
    <t>祝艳</t>
  </si>
  <si>
    <t>23060901114</t>
  </si>
  <si>
    <t>刘丽苹</t>
  </si>
  <si>
    <t>23060900609</t>
  </si>
  <si>
    <t>白万琴</t>
  </si>
  <si>
    <t>23060804830</t>
  </si>
  <si>
    <t>汪坤</t>
  </si>
  <si>
    <t>23060901516</t>
  </si>
  <si>
    <t>王凯莉</t>
  </si>
  <si>
    <t>23060901410</t>
  </si>
  <si>
    <t>刘文文</t>
  </si>
  <si>
    <t>23060901706</t>
  </si>
  <si>
    <t>秦雨晴</t>
  </si>
  <si>
    <t>23060900204</t>
  </si>
  <si>
    <t>朱庆</t>
  </si>
  <si>
    <t>23060901214</t>
  </si>
  <si>
    <t>海珍</t>
  </si>
  <si>
    <t>23060805318</t>
  </si>
  <si>
    <t>刘林</t>
  </si>
  <si>
    <t>23060804818</t>
  </si>
  <si>
    <t>苏有为</t>
  </si>
  <si>
    <t>23060805209</t>
  </si>
  <si>
    <t>高月</t>
  </si>
  <si>
    <t>23060804904</t>
  </si>
  <si>
    <t>陈美豫</t>
  </si>
  <si>
    <t>23060900310</t>
  </si>
  <si>
    <t>黄启帅</t>
  </si>
  <si>
    <t>23060901106</t>
  </si>
  <si>
    <t>朱毛毛</t>
  </si>
  <si>
    <t>23060901017</t>
  </si>
  <si>
    <t>刘婧</t>
  </si>
  <si>
    <t>23060804923</t>
  </si>
  <si>
    <t>曹新飞</t>
  </si>
  <si>
    <t>23060900723</t>
  </si>
  <si>
    <t>徐向莉</t>
  </si>
  <si>
    <t>23060900329</t>
  </si>
  <si>
    <t>周祥</t>
  </si>
  <si>
    <t>23060901218</t>
  </si>
  <si>
    <t>张轩轩</t>
  </si>
  <si>
    <t>23060805316</t>
  </si>
  <si>
    <t>石欣悦</t>
  </si>
  <si>
    <t>23060805126</t>
  </si>
  <si>
    <t>屈盈盈</t>
  </si>
  <si>
    <t>23060901107</t>
  </si>
  <si>
    <t>缺考</t>
  </si>
  <si>
    <t>面试成绩</t>
    <phoneticPr fontId="1" type="noConversion"/>
  </si>
  <si>
    <t>笔试合成成绩</t>
    <phoneticPr fontId="1" type="noConversion"/>
  </si>
  <si>
    <t>面试合成成绩</t>
    <phoneticPr fontId="1" type="noConversion"/>
  </si>
  <si>
    <t>合成后总成绩</t>
    <phoneticPr fontId="1" type="noConversion"/>
  </si>
  <si>
    <t>2023年度濉溪县公开招聘中小学新任教师面试成绩及总成绩</t>
    <phoneticPr fontId="1" type="noConversion"/>
  </si>
  <si>
    <t>1</t>
    <phoneticPr fontId="1" type="noConversion"/>
  </si>
  <si>
    <t>2</t>
    <phoneticPr fontId="1" type="noConversion"/>
  </si>
  <si>
    <t>3</t>
    <phoneticPr fontId="1" type="noConversion"/>
  </si>
  <si>
    <t>4</t>
    <phoneticPr fontId="1" type="noConversion"/>
  </si>
  <si>
    <t>6</t>
    <phoneticPr fontId="1" type="noConversion"/>
  </si>
  <si>
    <t>7</t>
    <phoneticPr fontId="1" type="noConversion"/>
  </si>
  <si>
    <t>8</t>
    <phoneticPr fontId="1" type="noConversion"/>
  </si>
  <si>
    <t>9</t>
    <phoneticPr fontId="1" type="noConversion"/>
  </si>
  <si>
    <t>10</t>
    <phoneticPr fontId="1" type="noConversion"/>
  </si>
  <si>
    <t>11</t>
    <phoneticPr fontId="1" type="noConversion"/>
  </si>
  <si>
    <t>12</t>
    <phoneticPr fontId="1" type="noConversion"/>
  </si>
  <si>
    <t>13</t>
    <phoneticPr fontId="1" type="noConversion"/>
  </si>
  <si>
    <t>14</t>
    <phoneticPr fontId="1" type="noConversion"/>
  </si>
  <si>
    <t>16</t>
    <phoneticPr fontId="1" type="noConversion"/>
  </si>
  <si>
    <t>17</t>
    <phoneticPr fontId="1" type="noConversion"/>
  </si>
  <si>
    <t>19</t>
    <phoneticPr fontId="1" type="noConversion"/>
  </si>
  <si>
    <t>20</t>
    <phoneticPr fontId="1" type="noConversion"/>
  </si>
  <si>
    <t>21</t>
    <phoneticPr fontId="1" type="noConversion"/>
  </si>
  <si>
    <t>22</t>
    <phoneticPr fontId="1" type="noConversion"/>
  </si>
  <si>
    <t>23</t>
    <phoneticPr fontId="1" type="noConversion"/>
  </si>
  <si>
    <t>24</t>
    <phoneticPr fontId="1" type="noConversion"/>
  </si>
  <si>
    <t>25</t>
    <phoneticPr fontId="1" type="noConversion"/>
  </si>
  <si>
    <t>26</t>
    <phoneticPr fontId="1" type="noConversion"/>
  </si>
  <si>
    <t>缺考</t>
    <phoneticPr fontId="1" type="noConversion"/>
  </si>
  <si>
    <t>5</t>
    <phoneticPr fontId="1" type="noConversion"/>
  </si>
  <si>
    <t>15</t>
    <phoneticPr fontId="1" type="noConversion"/>
  </si>
  <si>
    <t>18</t>
    <phoneticPr fontId="1" type="noConversion"/>
  </si>
  <si>
    <t>黄洁</t>
    <phoneticPr fontId="2" type="noConversion"/>
  </si>
  <si>
    <t>朱梦倩</t>
    <phoneticPr fontId="2" type="noConversion"/>
  </si>
  <si>
    <t xml:space="preserve">缺考 </t>
    <phoneticPr fontId="1" type="noConversion"/>
  </si>
  <si>
    <t>沈  利</t>
    <phoneticPr fontId="2" type="noConversion"/>
  </si>
  <si>
    <t>总序号</t>
    <phoneticPr fontId="1" type="noConversion"/>
  </si>
  <si>
    <t>11</t>
    <phoneticPr fontId="1" type="noConversion"/>
  </si>
  <si>
    <t>10</t>
    <phoneticPr fontId="1" type="noConversion"/>
  </si>
  <si>
    <t>4</t>
    <phoneticPr fontId="1" type="noConversion"/>
  </si>
  <si>
    <t>1</t>
    <phoneticPr fontId="1" type="noConversion"/>
  </si>
  <si>
    <t>14</t>
    <phoneticPr fontId="1" type="noConversion"/>
  </si>
  <si>
    <t>6</t>
    <phoneticPr fontId="1" type="noConversion"/>
  </si>
  <si>
    <t>5</t>
    <phoneticPr fontId="1" type="noConversion"/>
  </si>
  <si>
    <t>11</t>
    <phoneticPr fontId="1" type="noConversion"/>
  </si>
  <si>
    <t>1</t>
    <phoneticPr fontId="1" type="noConversion"/>
  </si>
  <si>
    <t>6</t>
    <phoneticPr fontId="1" type="noConversion"/>
  </si>
  <si>
    <t>面试分少</t>
    <phoneticPr fontId="1" type="noConversion"/>
  </si>
  <si>
    <t>名次</t>
    <phoneticPr fontId="1" type="noConversion"/>
  </si>
  <si>
    <t>2023年度濉溪县公开招聘中小学新任教师面试拟体检人员名单</t>
    <phoneticPr fontId="1" type="noConversion"/>
  </si>
  <si>
    <t>序号</t>
    <phoneticPr fontId="1" type="noConversion"/>
  </si>
  <si>
    <t>初中道德与法治</t>
    <phoneticPr fontId="1" type="noConversion"/>
  </si>
  <si>
    <t>档案情况</t>
    <phoneticPr fontId="1" type="noConversion"/>
  </si>
  <si>
    <t>含递补</t>
    <phoneticPr fontId="1" type="noConversion"/>
  </si>
  <si>
    <t>总成绩</t>
    <phoneticPr fontId="1" type="noConversion"/>
  </si>
  <si>
    <t>舒璐</t>
    <phoneticPr fontId="1" type="noConversion"/>
  </si>
  <si>
    <t>补</t>
    <phoneticPr fontId="1" type="noConversion"/>
  </si>
  <si>
    <t>补</t>
    <phoneticPr fontId="1" type="noConversion"/>
  </si>
  <si>
    <t>黄洁</t>
    <phoneticPr fontId="2" type="noConversion"/>
  </si>
  <si>
    <t>77.30</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</si>
  <si>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</si>
  <si>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</si>
  <si>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</si>
  <si>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</si>
  <si>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</si>
  <si>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</si>
  <si>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</si>
  <si>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</si>
  <si>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</si>
  <si>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</si>
  <si>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</si>
  <si>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朱梦倩</t>
    <phoneticPr fontId="2"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</si>
  <si>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</si>
  <si>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</si>
  <si>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</si>
  <si>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</si>
  <si>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</si>
  <si>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</si>
  <si>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</si>
  <si>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</si>
  <si>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</si>
  <si>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</si>
  <si>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</si>
  <si>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</si>
  <si>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</si>
  <si>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</si>
  <si>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</si>
  <si>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</si>
  <si>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</si>
  <si>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</si>
  <si>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</si>
  <si>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</si>
  <si>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</si>
  <si>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</si>
  <si>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补</t>
    <phoneticPr fontId="1" type="noConversion"/>
  </si>
  <si>
    <t>02028</t>
    <phoneticPr fontId="1" type="noConversion"/>
  </si>
  <si>
    <t>补</t>
    <phoneticPr fontId="1" type="noConversion"/>
  </si>
  <si>
    <t>补</t>
    <phoneticPr fontId="1" type="noConversion"/>
  </si>
  <si>
    <t>补</t>
    <phoneticPr fontId="1" type="noConversion"/>
  </si>
  <si>
    <t>递补</t>
    <phoneticPr fontId="1" type="noConversion"/>
  </si>
  <si>
    <t>补</t>
    <phoneticPr fontId="1" type="noConversion"/>
  </si>
  <si>
    <t>补</t>
    <phoneticPr fontId="1" type="noConversion"/>
  </si>
  <si>
    <t>补</t>
    <phoneticPr fontId="1" type="noConversion"/>
  </si>
  <si>
    <t>沈  利</t>
    <phoneticPr fontId="2" type="noConversion"/>
  </si>
  <si>
    <t>补</t>
    <phoneticPr fontId="1" type="noConversion"/>
  </si>
  <si>
    <t>2023年度濉溪县公开招聘中小学新任教师体检与考察合格拟聘用人员名单</t>
    <phoneticPr fontId="1" type="noConversion"/>
  </si>
</sst>
</file>

<file path=xl/styles.xml><?xml version="1.0" encoding="utf-8"?>
<styleSheet xmlns="http://schemas.openxmlformats.org/spreadsheetml/2006/main">
  <numFmts count="4">
    <numFmt numFmtId="176" formatCode="&quot;0&quot;0"/>
    <numFmt numFmtId="177" formatCode="0_ "/>
    <numFmt numFmtId="178" formatCode="0.00_ "/>
    <numFmt numFmtId="179" formatCode="0.00_);[Red]\(0.00\)"/>
  </numFmts>
  <fonts count="29">
    <font>
      <sz val="11"/>
      <color theme="1"/>
      <name val="宋体"/>
      <family val="2"/>
      <charset val="134"/>
      <scheme val="minor"/>
    </font>
    <font>
      <sz val="9"/>
      <name val="宋体"/>
      <family val="2"/>
      <charset val="134"/>
      <scheme val="minor"/>
    </font>
    <font>
      <sz val="9"/>
      <name val="宋体"/>
      <family val="3"/>
      <charset val="134"/>
      <scheme val="minor"/>
    </font>
    <font>
      <b/>
      <sz val="10"/>
      <color theme="1"/>
      <name val="仿宋"/>
      <family val="3"/>
      <charset val="134"/>
    </font>
    <font>
      <sz val="10"/>
      <color theme="1"/>
      <name val="宋体"/>
      <family val="2"/>
      <charset val="134"/>
      <scheme val="minor"/>
    </font>
    <font>
      <sz val="10"/>
      <color theme="1"/>
      <name val="仿宋"/>
      <family val="3"/>
      <charset val="134"/>
    </font>
    <font>
      <sz val="8"/>
      <color theme="1"/>
      <name val="仿宋"/>
      <family val="3"/>
      <charset val="134"/>
    </font>
    <font>
      <sz val="6"/>
      <color theme="1"/>
      <name val="仿宋"/>
      <family val="3"/>
      <charset val="134"/>
    </font>
    <font>
      <b/>
      <sz val="16"/>
      <color theme="1"/>
      <name val="仿宋"/>
      <family val="3"/>
      <charset val="134"/>
    </font>
    <font>
      <sz val="11"/>
      <color rgb="FFFF0000"/>
      <name val="宋体"/>
      <family val="2"/>
      <charset val="134"/>
      <scheme val="minor"/>
    </font>
    <font>
      <sz val="10"/>
      <color rgb="FFFF0000"/>
      <name val="仿宋"/>
      <family val="3"/>
      <charset val="134"/>
    </font>
    <font>
      <b/>
      <sz val="10"/>
      <color theme="1"/>
      <name val="黑体"/>
      <family val="3"/>
      <charset val="134"/>
    </font>
    <font>
      <b/>
      <sz val="11"/>
      <color theme="1"/>
      <name val="黑体"/>
      <family val="3"/>
      <charset val="134"/>
    </font>
    <font>
      <sz val="8"/>
      <color rgb="FFFF0000"/>
      <name val="仿宋"/>
      <family val="3"/>
      <charset val="134"/>
    </font>
    <font>
      <sz val="6"/>
      <color rgb="FFFF0000"/>
      <name val="仿宋"/>
      <family val="3"/>
      <charset val="134"/>
    </font>
    <font>
      <b/>
      <sz val="10"/>
      <color rgb="FF7030A0"/>
      <name val="仿宋"/>
      <family val="3"/>
      <charset val="134"/>
    </font>
    <font>
      <sz val="10"/>
      <color rgb="FF00B0F0"/>
      <name val="仿宋"/>
      <family val="3"/>
      <charset val="134"/>
    </font>
    <font>
      <sz val="10"/>
      <color rgb="FF0070C0"/>
      <name val="仿宋"/>
      <family val="3"/>
      <charset val="134"/>
    </font>
    <font>
      <sz val="10"/>
      <color rgb="FF7030A0"/>
      <name val="仿宋"/>
      <family val="3"/>
      <charset val="134"/>
    </font>
    <font>
      <b/>
      <sz val="10"/>
      <color rgb="FFFF0000"/>
      <name val="仿宋"/>
      <family val="3"/>
      <charset val="134"/>
    </font>
    <font>
      <sz val="11"/>
      <name val="宋体"/>
      <family val="2"/>
      <charset val="134"/>
      <scheme val="minor"/>
    </font>
    <font>
      <sz val="10"/>
      <name val="宋体"/>
      <family val="2"/>
      <charset val="134"/>
      <scheme val="minor"/>
    </font>
    <font>
      <b/>
      <sz val="10"/>
      <name val="仿宋"/>
      <family val="3"/>
      <charset val="134"/>
    </font>
    <font>
      <sz val="12"/>
      <name val="宋体"/>
      <family val="2"/>
      <charset val="134"/>
      <scheme val="minor"/>
    </font>
    <font>
      <sz val="12"/>
      <name val="仿宋"/>
      <family val="3"/>
      <charset val="134"/>
    </font>
    <font>
      <sz val="12"/>
      <name val="宋体"/>
      <family val="3"/>
      <charset val="134"/>
      <scheme val="minor"/>
    </font>
    <font>
      <sz val="10"/>
      <name val="仿宋"/>
      <family val="3"/>
      <charset val="134"/>
    </font>
    <font>
      <b/>
      <sz val="14"/>
      <name val="仿宋"/>
      <family val="3"/>
      <charset val="134"/>
    </font>
    <font>
      <b/>
      <sz val="12"/>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8">
    <xf numFmtId="0" fontId="0" fillId="0" borderId="0" xfId="0">
      <alignment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8" fontId="3" fillId="0" borderId="1" xfId="0" applyNumberFormat="1" applyFont="1" applyFill="1" applyBorder="1" applyAlignment="1">
      <alignment horizontal="center" vertical="center" wrapText="1"/>
    </xf>
    <xf numFmtId="178" fontId="5" fillId="0" borderId="1" xfId="0" applyNumberFormat="1"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6" fontId="10" fillId="0" borderId="1" xfId="0" applyNumberFormat="1" applyFont="1" applyBorder="1" applyAlignment="1">
      <alignment horizontal="center" vertical="center"/>
    </xf>
    <xf numFmtId="178" fontId="10" fillId="0" borderId="1" xfId="0" applyNumberFormat="1" applyFont="1" applyBorder="1" applyAlignment="1">
      <alignment horizontal="center" vertical="center"/>
    </xf>
    <xf numFmtId="0" fontId="9" fillId="0" borderId="0" xfId="0" applyFont="1">
      <alignment vertical="center"/>
    </xf>
    <xf numFmtId="177" fontId="10" fillId="0" borderId="1" xfId="0" applyNumberFormat="1" applyFont="1" applyBorder="1"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center"/>
    </xf>
    <xf numFmtId="49" fontId="1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11"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79" fontId="0" fillId="0" borderId="0" xfId="0" applyNumberFormat="1">
      <alignmen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0" xfId="0" applyFont="1">
      <alignment vertical="center"/>
    </xf>
    <xf numFmtId="0" fontId="22" fillId="0" borderId="1" xfId="0" applyFont="1" applyBorder="1" applyAlignment="1">
      <alignment horizontal="center" vertical="center" wrapText="1"/>
    </xf>
    <xf numFmtId="176" fontId="22" fillId="0" borderId="1" xfId="0" applyNumberFormat="1" applyFont="1" applyBorder="1" applyAlignment="1">
      <alignment horizontal="center" vertical="center" wrapText="1"/>
    </xf>
    <xf numFmtId="0" fontId="21" fillId="0" borderId="0" xfId="0" applyFont="1">
      <alignment vertical="center"/>
    </xf>
    <xf numFmtId="0" fontId="23"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176" fontId="24" fillId="0" borderId="1" xfId="0" applyNumberFormat="1" applyFont="1" applyBorder="1" applyAlignment="1">
      <alignment horizontal="center" vertical="center"/>
    </xf>
    <xf numFmtId="179" fontId="20" fillId="0" borderId="1" xfId="0" applyNumberFormat="1" applyFont="1" applyBorder="1" applyAlignment="1">
      <alignment horizontal="center" vertical="center"/>
    </xf>
    <xf numFmtId="0" fontId="23" fillId="0" borderId="1" xfId="0" applyFont="1" applyBorder="1">
      <alignment vertical="center"/>
    </xf>
    <xf numFmtId="49" fontId="24" fillId="0" borderId="1" xfId="0" applyNumberFormat="1" applyFont="1" applyBorder="1" applyAlignment="1">
      <alignment horizontal="center" vertical="center"/>
    </xf>
    <xf numFmtId="0" fontId="22" fillId="0" borderId="1" xfId="0" applyFont="1" applyBorder="1" applyAlignment="1">
      <alignment horizontal="center" vertical="center"/>
    </xf>
    <xf numFmtId="176" fontId="22" fillId="0" borderId="1" xfId="0" applyNumberFormat="1" applyFont="1" applyBorder="1" applyAlignment="1">
      <alignment horizontal="center" vertical="center"/>
    </xf>
    <xf numFmtId="178" fontId="22" fillId="0" borderId="0"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lignment vertical="center"/>
    </xf>
    <xf numFmtId="0" fontId="20" fillId="0" borderId="0" xfId="0" applyFont="1" applyAlignment="1">
      <alignment horizontal="center" vertical="center"/>
    </xf>
    <xf numFmtId="49" fontId="24"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49" fontId="26" fillId="0" borderId="1" xfId="0" applyNumberFormat="1" applyFont="1" applyBorder="1" applyAlignment="1">
      <alignment horizontal="center" vertical="center" wrapText="1"/>
    </xf>
    <xf numFmtId="0" fontId="26" fillId="0" borderId="0" xfId="0" applyFont="1" applyAlignment="1">
      <alignment horizontal="center" vertical="center"/>
    </xf>
    <xf numFmtId="0" fontId="28" fillId="0" borderId="1" xfId="0" applyFont="1" applyBorder="1" applyAlignment="1">
      <alignment horizontal="center" vertical="center" wrapText="1"/>
    </xf>
    <xf numFmtId="176" fontId="28" fillId="0" borderId="1" xfId="0" applyNumberFormat="1" applyFont="1" applyBorder="1" applyAlignment="1">
      <alignment horizontal="center" vertical="center" wrapText="1"/>
    </xf>
    <xf numFmtId="0" fontId="28" fillId="0" borderId="1" xfId="0" applyFont="1" applyBorder="1" applyAlignment="1">
      <alignment horizontal="center" vertical="center"/>
    </xf>
    <xf numFmtId="0" fontId="27" fillId="0" borderId="0" xfId="0" applyFont="1" applyBorder="1" applyAlignment="1">
      <alignment horizontal="center" vertical="center"/>
    </xf>
    <xf numFmtId="0" fontId="8" fillId="0" borderId="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97"/>
  <sheetViews>
    <sheetView tabSelected="1" zoomScale="95" zoomScaleNormal="95" workbookViewId="0">
      <selection sqref="A1:I1"/>
    </sheetView>
  </sheetViews>
  <sheetFormatPr defaultRowHeight="13.5"/>
  <cols>
    <col min="1" max="1" width="5.875" style="58" customWidth="1"/>
    <col min="2" max="2" width="11.375" style="62" customWidth="1"/>
    <col min="3" max="3" width="8.875" style="62" customWidth="1"/>
    <col min="4" max="4" width="13.875" style="62" customWidth="1"/>
    <col min="5" max="5" width="20.125" style="62" customWidth="1"/>
    <col min="6" max="6" width="10.125" style="62" customWidth="1"/>
    <col min="7" max="7" width="17.125" style="62" customWidth="1"/>
    <col min="8" max="8" width="6.75" style="58" hidden="1" customWidth="1"/>
    <col min="9" max="9" width="18.75" style="42" hidden="1" customWidth="1"/>
    <col min="10" max="16384" width="9" style="42"/>
  </cols>
  <sheetData>
    <row r="1" spans="1:9" ht="36.75" customHeight="1">
      <c r="A1" s="66" t="s">
        <v>1175</v>
      </c>
      <c r="B1" s="66"/>
      <c r="C1" s="66"/>
      <c r="D1" s="66"/>
      <c r="E1" s="66"/>
      <c r="F1" s="66"/>
      <c r="G1" s="66"/>
      <c r="H1" s="66"/>
      <c r="I1" s="66"/>
    </row>
    <row r="2" spans="1:9" s="45" customFormat="1" ht="27" customHeight="1">
      <c r="A2" s="65" t="s">
        <v>1120</v>
      </c>
      <c r="B2" s="63" t="s">
        <v>1</v>
      </c>
      <c r="C2" s="63" t="s">
        <v>2</v>
      </c>
      <c r="D2" s="63" t="s">
        <v>3</v>
      </c>
      <c r="E2" s="63" t="s">
        <v>4</v>
      </c>
      <c r="F2" s="64" t="s">
        <v>5</v>
      </c>
      <c r="G2" s="64" t="s">
        <v>1124</v>
      </c>
      <c r="H2" s="44" t="s">
        <v>1123</v>
      </c>
      <c r="I2" s="44" t="s">
        <v>1122</v>
      </c>
    </row>
    <row r="3" spans="1:9" ht="22.5" customHeight="1">
      <c r="A3" s="46">
        <v>1</v>
      </c>
      <c r="B3" s="47" t="s">
        <v>11</v>
      </c>
      <c r="C3" s="47" t="s">
        <v>9</v>
      </c>
      <c r="D3" s="48">
        <v>23061103601</v>
      </c>
      <c r="E3" s="47" t="s">
        <v>10</v>
      </c>
      <c r="F3" s="49">
        <v>2001</v>
      </c>
      <c r="G3" s="50">
        <v>82.186666666666667</v>
      </c>
      <c r="H3" s="46"/>
      <c r="I3" s="51"/>
    </row>
    <row r="4" spans="1:9" ht="22.5" customHeight="1">
      <c r="A4" s="46">
        <v>2</v>
      </c>
      <c r="B4" s="47" t="s">
        <v>21</v>
      </c>
      <c r="C4" s="47" t="s">
        <v>9</v>
      </c>
      <c r="D4" s="48">
        <v>23061103119</v>
      </c>
      <c r="E4" s="47" t="s">
        <v>10</v>
      </c>
      <c r="F4" s="49">
        <v>2001</v>
      </c>
      <c r="G4" s="50">
        <v>81.666666666666671</v>
      </c>
      <c r="H4" s="46"/>
      <c r="I4" s="51"/>
    </row>
    <row r="5" spans="1:9" ht="22.5" customHeight="1">
      <c r="A5" s="46">
        <v>3</v>
      </c>
      <c r="B5" s="47" t="s">
        <v>15</v>
      </c>
      <c r="C5" s="47" t="s">
        <v>9</v>
      </c>
      <c r="D5" s="48">
        <v>23061103123</v>
      </c>
      <c r="E5" s="47" t="s">
        <v>10</v>
      </c>
      <c r="F5" s="49">
        <v>2001</v>
      </c>
      <c r="G5" s="50">
        <v>80.515833333333333</v>
      </c>
      <c r="H5" s="46"/>
      <c r="I5" s="51"/>
    </row>
    <row r="6" spans="1:9" ht="22.5" customHeight="1">
      <c r="A6" s="46">
        <v>4</v>
      </c>
      <c r="B6" s="47" t="s">
        <v>28</v>
      </c>
      <c r="C6" s="47" t="s">
        <v>26</v>
      </c>
      <c r="D6" s="48">
        <v>23061103114</v>
      </c>
      <c r="E6" s="47" t="s">
        <v>10</v>
      </c>
      <c r="F6" s="49">
        <v>2001</v>
      </c>
      <c r="G6" s="50">
        <v>80.275000000000006</v>
      </c>
      <c r="H6" s="46"/>
      <c r="I6" s="51"/>
    </row>
    <row r="7" spans="1:9" ht="22.5" customHeight="1">
      <c r="A7" s="46">
        <v>5</v>
      </c>
      <c r="B7" s="47" t="s">
        <v>23</v>
      </c>
      <c r="C7" s="47" t="s">
        <v>9</v>
      </c>
      <c r="D7" s="48">
        <v>23061102802</v>
      </c>
      <c r="E7" s="47" t="s">
        <v>10</v>
      </c>
      <c r="F7" s="49">
        <v>2001</v>
      </c>
      <c r="G7" s="50">
        <v>80.14</v>
      </c>
      <c r="H7" s="46"/>
      <c r="I7" s="51"/>
    </row>
    <row r="8" spans="1:9" ht="22.5" customHeight="1">
      <c r="A8" s="46">
        <v>6</v>
      </c>
      <c r="B8" s="47" t="s">
        <v>19</v>
      </c>
      <c r="C8" s="47" t="s">
        <v>9</v>
      </c>
      <c r="D8" s="48">
        <v>23061103111</v>
      </c>
      <c r="E8" s="47" t="s">
        <v>10</v>
      </c>
      <c r="F8" s="49">
        <v>2001</v>
      </c>
      <c r="G8" s="50">
        <v>80.002499999999998</v>
      </c>
      <c r="H8" s="46"/>
      <c r="I8" s="51"/>
    </row>
    <row r="9" spans="1:9" ht="22.5" customHeight="1">
      <c r="A9" s="46">
        <v>7</v>
      </c>
      <c r="B9" s="47" t="s">
        <v>30</v>
      </c>
      <c r="C9" s="47" t="s">
        <v>9</v>
      </c>
      <c r="D9" s="48">
        <v>23061103504</v>
      </c>
      <c r="E9" s="47" t="s">
        <v>10</v>
      </c>
      <c r="F9" s="49">
        <v>2001</v>
      </c>
      <c r="G9" s="50">
        <v>79.892499999999998</v>
      </c>
      <c r="H9" s="46"/>
      <c r="I9" s="51"/>
    </row>
    <row r="10" spans="1:9" ht="22.5" customHeight="1">
      <c r="A10" s="46">
        <v>8</v>
      </c>
      <c r="B10" s="47" t="s">
        <v>32</v>
      </c>
      <c r="C10" s="47" t="s">
        <v>9</v>
      </c>
      <c r="D10" s="48">
        <v>23061103102</v>
      </c>
      <c r="E10" s="47" t="s">
        <v>10</v>
      </c>
      <c r="F10" s="49">
        <v>2001</v>
      </c>
      <c r="G10" s="50">
        <v>79.557500000000005</v>
      </c>
      <c r="H10" s="46"/>
      <c r="I10" s="51"/>
    </row>
    <row r="11" spans="1:9" ht="22.5" customHeight="1">
      <c r="A11" s="46">
        <v>9</v>
      </c>
      <c r="B11" s="47" t="s">
        <v>58</v>
      </c>
      <c r="C11" s="47" t="s">
        <v>9</v>
      </c>
      <c r="D11" s="48">
        <v>23061103129</v>
      </c>
      <c r="E11" s="47" t="s">
        <v>10</v>
      </c>
      <c r="F11" s="49">
        <v>2001</v>
      </c>
      <c r="G11" s="50">
        <v>79.408333333333331</v>
      </c>
      <c r="H11" s="46"/>
      <c r="I11" s="51"/>
    </row>
    <row r="12" spans="1:9" ht="22.5" customHeight="1">
      <c r="A12" s="46">
        <v>10</v>
      </c>
      <c r="B12" s="47" t="s">
        <v>34</v>
      </c>
      <c r="C12" s="47" t="s">
        <v>9</v>
      </c>
      <c r="D12" s="48">
        <v>23061103218</v>
      </c>
      <c r="E12" s="47" t="s">
        <v>10</v>
      </c>
      <c r="F12" s="49">
        <v>2001</v>
      </c>
      <c r="G12" s="50">
        <v>78.952500000000001</v>
      </c>
      <c r="H12" s="46"/>
      <c r="I12" s="51"/>
    </row>
    <row r="13" spans="1:9" ht="22.5" customHeight="1">
      <c r="A13" s="46">
        <v>11</v>
      </c>
      <c r="B13" s="47" t="s">
        <v>25</v>
      </c>
      <c r="C13" s="47" t="s">
        <v>26</v>
      </c>
      <c r="D13" s="48">
        <v>23061102801</v>
      </c>
      <c r="E13" s="47" t="s">
        <v>10</v>
      </c>
      <c r="F13" s="49">
        <v>2001</v>
      </c>
      <c r="G13" s="50">
        <v>78.665833333333339</v>
      </c>
      <c r="H13" s="46" t="s">
        <v>1126</v>
      </c>
      <c r="I13" s="51">
        <v>1</v>
      </c>
    </row>
    <row r="14" spans="1:9" ht="22.5" customHeight="1">
      <c r="A14" s="46">
        <v>12</v>
      </c>
      <c r="B14" s="47" t="s">
        <v>52</v>
      </c>
      <c r="C14" s="47" t="s">
        <v>9</v>
      </c>
      <c r="D14" s="48">
        <v>23061103206</v>
      </c>
      <c r="E14" s="47" t="s">
        <v>10</v>
      </c>
      <c r="F14" s="49">
        <v>2001</v>
      </c>
      <c r="G14" s="50">
        <v>78.617500000000007</v>
      </c>
      <c r="H14" s="46" t="s">
        <v>1127</v>
      </c>
      <c r="I14" s="51">
        <v>1</v>
      </c>
    </row>
    <row r="15" spans="1:9" ht="22.5" customHeight="1">
      <c r="A15" s="46">
        <v>13</v>
      </c>
      <c r="B15" s="47" t="s">
        <v>44</v>
      </c>
      <c r="C15" s="47" t="s">
        <v>9</v>
      </c>
      <c r="D15" s="48">
        <v>23061103522</v>
      </c>
      <c r="E15" s="47" t="s">
        <v>10</v>
      </c>
      <c r="F15" s="49">
        <v>2001</v>
      </c>
      <c r="G15" s="50">
        <v>78.56</v>
      </c>
      <c r="H15" s="46" t="s">
        <v>1127</v>
      </c>
      <c r="I15" s="51">
        <v>1</v>
      </c>
    </row>
    <row r="16" spans="1:9" ht="22.5" customHeight="1">
      <c r="A16" s="46">
        <v>14</v>
      </c>
      <c r="B16" s="47" t="s">
        <v>66</v>
      </c>
      <c r="C16" s="47" t="s">
        <v>9</v>
      </c>
      <c r="D16" s="48">
        <v>23061103805</v>
      </c>
      <c r="E16" s="47" t="s">
        <v>62</v>
      </c>
      <c r="F16" s="49">
        <v>2002</v>
      </c>
      <c r="G16" s="50">
        <v>80.530833333333334</v>
      </c>
      <c r="H16" s="46"/>
      <c r="I16" s="51"/>
    </row>
    <row r="17" spans="1:9" ht="22.5" customHeight="1">
      <c r="A17" s="46">
        <v>15</v>
      </c>
      <c r="B17" s="47" t="s">
        <v>74</v>
      </c>
      <c r="C17" s="47" t="s">
        <v>9</v>
      </c>
      <c r="D17" s="48">
        <v>23061103717</v>
      </c>
      <c r="E17" s="47" t="s">
        <v>62</v>
      </c>
      <c r="F17" s="49">
        <v>2002</v>
      </c>
      <c r="G17" s="50">
        <v>80.470833333333331</v>
      </c>
      <c r="H17" s="46"/>
      <c r="I17" s="51"/>
    </row>
    <row r="18" spans="1:9" ht="22.5" customHeight="1">
      <c r="A18" s="46">
        <v>16</v>
      </c>
      <c r="B18" s="47" t="s">
        <v>64</v>
      </c>
      <c r="C18" s="47" t="s">
        <v>9</v>
      </c>
      <c r="D18" s="48">
        <v>23061103812</v>
      </c>
      <c r="E18" s="47" t="s">
        <v>62</v>
      </c>
      <c r="F18" s="49">
        <v>2002</v>
      </c>
      <c r="G18" s="50">
        <v>79.825000000000003</v>
      </c>
      <c r="H18" s="46"/>
      <c r="I18" s="51"/>
    </row>
    <row r="19" spans="1:9" ht="22.5" customHeight="1">
      <c r="A19" s="46">
        <v>17</v>
      </c>
      <c r="B19" s="47" t="s">
        <v>79</v>
      </c>
      <c r="C19" s="47" t="s">
        <v>9</v>
      </c>
      <c r="D19" s="48">
        <v>23061104025</v>
      </c>
      <c r="E19" s="47" t="s">
        <v>62</v>
      </c>
      <c r="F19" s="49">
        <v>2002</v>
      </c>
      <c r="G19" s="50">
        <v>79.610833333333346</v>
      </c>
      <c r="H19" s="46"/>
      <c r="I19" s="51"/>
    </row>
    <row r="20" spans="1:9" ht="22.5" customHeight="1">
      <c r="A20" s="46">
        <v>18</v>
      </c>
      <c r="B20" s="52" t="s">
        <v>1128</v>
      </c>
      <c r="C20" s="47" t="s">
        <v>9</v>
      </c>
      <c r="D20" s="48">
        <v>23061104111</v>
      </c>
      <c r="E20" s="47" t="s">
        <v>62</v>
      </c>
      <c r="F20" s="49">
        <v>2002</v>
      </c>
      <c r="G20" s="50">
        <v>78.580833333333345</v>
      </c>
      <c r="H20" s="46"/>
      <c r="I20" s="51"/>
    </row>
    <row r="21" spans="1:9" ht="22.5" customHeight="1">
      <c r="A21" s="46">
        <v>19</v>
      </c>
      <c r="B21" s="47" t="s">
        <v>78</v>
      </c>
      <c r="C21" s="47" t="s">
        <v>9</v>
      </c>
      <c r="D21" s="48">
        <v>23061103709</v>
      </c>
      <c r="E21" s="47" t="s">
        <v>62</v>
      </c>
      <c r="F21" s="49">
        <v>2002</v>
      </c>
      <c r="G21" s="50">
        <v>78.435833333333335</v>
      </c>
      <c r="H21" s="46"/>
      <c r="I21" s="51"/>
    </row>
    <row r="22" spans="1:9" ht="22.5" customHeight="1">
      <c r="A22" s="46">
        <v>20</v>
      </c>
      <c r="B22" s="47" t="s">
        <v>65</v>
      </c>
      <c r="C22" s="47" t="s">
        <v>9</v>
      </c>
      <c r="D22" s="48">
        <v>23061103928</v>
      </c>
      <c r="E22" s="47" t="s">
        <v>62</v>
      </c>
      <c r="F22" s="49">
        <v>2002</v>
      </c>
      <c r="G22" s="50">
        <v>78.086666666666673</v>
      </c>
      <c r="H22" s="46"/>
      <c r="I22" s="51"/>
    </row>
    <row r="23" spans="1:9" ht="22.5" customHeight="1">
      <c r="A23" s="46">
        <v>21</v>
      </c>
      <c r="B23" s="47" t="s">
        <v>72</v>
      </c>
      <c r="C23" s="47" t="s">
        <v>9</v>
      </c>
      <c r="D23" s="48">
        <v>23061104016</v>
      </c>
      <c r="E23" s="47" t="s">
        <v>62</v>
      </c>
      <c r="F23" s="49">
        <v>2002</v>
      </c>
      <c r="G23" s="50">
        <v>77.875833333333333</v>
      </c>
      <c r="H23" s="46"/>
      <c r="I23" s="51"/>
    </row>
    <row r="24" spans="1:9" ht="22.5" customHeight="1">
      <c r="A24" s="46">
        <v>22</v>
      </c>
      <c r="B24" s="47" t="s">
        <v>77</v>
      </c>
      <c r="C24" s="47" t="s">
        <v>9</v>
      </c>
      <c r="D24" s="48">
        <v>23061103720</v>
      </c>
      <c r="E24" s="47" t="s">
        <v>62</v>
      </c>
      <c r="F24" s="49">
        <v>2002</v>
      </c>
      <c r="G24" s="52" t="s">
        <v>1129</v>
      </c>
      <c r="H24" s="46" t="s">
        <v>1130</v>
      </c>
      <c r="I24" s="51">
        <v>1</v>
      </c>
    </row>
    <row r="25" spans="1:9" ht="22.5" customHeight="1">
      <c r="A25" s="46">
        <v>23</v>
      </c>
      <c r="B25" s="47" t="s">
        <v>76</v>
      </c>
      <c r="C25" s="47" t="s">
        <v>9</v>
      </c>
      <c r="D25" s="48">
        <v>23061104011</v>
      </c>
      <c r="E25" s="47" t="s">
        <v>62</v>
      </c>
      <c r="F25" s="49">
        <v>2002</v>
      </c>
      <c r="G25" s="50">
        <v>77.053333333333342</v>
      </c>
      <c r="H25" s="46" t="s">
        <v>1131</v>
      </c>
      <c r="I25" s="51">
        <v>1</v>
      </c>
    </row>
    <row r="26" spans="1:9" ht="22.5" customHeight="1">
      <c r="A26" s="46">
        <v>24</v>
      </c>
      <c r="B26" s="47" t="s">
        <v>82</v>
      </c>
      <c r="C26" s="47" t="s">
        <v>9</v>
      </c>
      <c r="D26" s="48">
        <v>23061104115</v>
      </c>
      <c r="E26" s="47" t="s">
        <v>62</v>
      </c>
      <c r="F26" s="49">
        <v>2002</v>
      </c>
      <c r="G26" s="50">
        <v>76.964166666666671</v>
      </c>
      <c r="H26" s="46" t="s">
        <v>1132</v>
      </c>
      <c r="I26" s="51">
        <v>1</v>
      </c>
    </row>
    <row r="27" spans="1:9" ht="22.5" customHeight="1">
      <c r="A27" s="46">
        <v>25</v>
      </c>
      <c r="B27" s="47" t="s">
        <v>86</v>
      </c>
      <c r="C27" s="47" t="s">
        <v>9</v>
      </c>
      <c r="D27" s="48">
        <v>23061200104</v>
      </c>
      <c r="E27" s="47" t="s">
        <v>84</v>
      </c>
      <c r="F27" s="49">
        <v>2003</v>
      </c>
      <c r="G27" s="50">
        <v>80.095833333333331</v>
      </c>
      <c r="H27" s="46"/>
      <c r="I27" s="51"/>
    </row>
    <row r="28" spans="1:9" ht="22.5" customHeight="1">
      <c r="A28" s="46">
        <v>26</v>
      </c>
      <c r="B28" s="47" t="s">
        <v>83</v>
      </c>
      <c r="C28" s="47" t="s">
        <v>9</v>
      </c>
      <c r="D28" s="48">
        <v>23061104328</v>
      </c>
      <c r="E28" s="47" t="s">
        <v>84</v>
      </c>
      <c r="F28" s="49">
        <v>2003</v>
      </c>
      <c r="G28" s="50">
        <v>79.22</v>
      </c>
      <c r="H28" s="46"/>
      <c r="I28" s="51"/>
    </row>
    <row r="29" spans="1:9" ht="22.5" customHeight="1">
      <c r="A29" s="46">
        <v>27</v>
      </c>
      <c r="B29" s="47" t="s">
        <v>90</v>
      </c>
      <c r="C29" s="47" t="s">
        <v>9</v>
      </c>
      <c r="D29" s="48">
        <v>23061200205</v>
      </c>
      <c r="E29" s="47" t="s">
        <v>84</v>
      </c>
      <c r="F29" s="49">
        <v>2003</v>
      </c>
      <c r="G29" s="50">
        <v>78.984166666666681</v>
      </c>
      <c r="H29" s="46"/>
      <c r="I29" s="51"/>
    </row>
    <row r="30" spans="1:9" ht="22.5" customHeight="1">
      <c r="A30" s="46">
        <v>28</v>
      </c>
      <c r="B30" s="47" t="s">
        <v>88</v>
      </c>
      <c r="C30" s="47" t="s">
        <v>26</v>
      </c>
      <c r="D30" s="48">
        <v>23061200130</v>
      </c>
      <c r="E30" s="47" t="s">
        <v>84</v>
      </c>
      <c r="F30" s="49">
        <v>2003</v>
      </c>
      <c r="G30" s="50">
        <v>77.589166666666671</v>
      </c>
      <c r="H30" s="46"/>
      <c r="I30" s="51"/>
    </row>
    <row r="31" spans="1:9" ht="22.5" customHeight="1">
      <c r="A31" s="46">
        <v>29</v>
      </c>
      <c r="B31" s="47" t="s">
        <v>93</v>
      </c>
      <c r="C31" s="47" t="s">
        <v>26</v>
      </c>
      <c r="D31" s="48">
        <v>23061200126</v>
      </c>
      <c r="E31" s="47" t="s">
        <v>84</v>
      </c>
      <c r="F31" s="49">
        <v>2003</v>
      </c>
      <c r="G31" s="50">
        <v>77.411666666666662</v>
      </c>
      <c r="H31" s="46" t="s">
        <v>1133</v>
      </c>
      <c r="I31" s="51">
        <v>1</v>
      </c>
    </row>
    <row r="32" spans="1:9" ht="22.5" customHeight="1">
      <c r="A32" s="46">
        <v>30</v>
      </c>
      <c r="B32" s="47" t="s">
        <v>87</v>
      </c>
      <c r="C32" s="47" t="s">
        <v>9</v>
      </c>
      <c r="D32" s="48">
        <v>23061104210</v>
      </c>
      <c r="E32" s="47" t="s">
        <v>84</v>
      </c>
      <c r="F32" s="49">
        <v>2003</v>
      </c>
      <c r="G32" s="50">
        <v>77.19</v>
      </c>
      <c r="H32" s="46" t="s">
        <v>1134</v>
      </c>
      <c r="I32" s="51">
        <v>1</v>
      </c>
    </row>
    <row r="33" spans="1:9" ht="22.5" customHeight="1">
      <c r="A33" s="46">
        <v>31</v>
      </c>
      <c r="B33" s="47" t="s">
        <v>92</v>
      </c>
      <c r="C33" s="47" t="s">
        <v>9</v>
      </c>
      <c r="D33" s="48">
        <v>23061104224</v>
      </c>
      <c r="E33" s="47" t="s">
        <v>84</v>
      </c>
      <c r="F33" s="49">
        <v>2003</v>
      </c>
      <c r="G33" s="50">
        <v>76.492500000000007</v>
      </c>
      <c r="H33" s="46" t="s">
        <v>1135</v>
      </c>
      <c r="I33" s="51">
        <v>1</v>
      </c>
    </row>
    <row r="34" spans="1:9" ht="22.5" customHeight="1">
      <c r="A34" s="46">
        <v>32</v>
      </c>
      <c r="B34" s="47" t="s">
        <v>98</v>
      </c>
      <c r="C34" s="47" t="s">
        <v>9</v>
      </c>
      <c r="D34" s="48">
        <v>23061104303</v>
      </c>
      <c r="E34" s="47" t="s">
        <v>84</v>
      </c>
      <c r="F34" s="49">
        <v>2003</v>
      </c>
      <c r="G34" s="50">
        <v>75.775000000000006</v>
      </c>
      <c r="H34" s="46" t="s">
        <v>1136</v>
      </c>
      <c r="I34" s="51">
        <v>1</v>
      </c>
    </row>
    <row r="35" spans="1:9" ht="22.5" customHeight="1">
      <c r="A35" s="46">
        <v>33</v>
      </c>
      <c r="B35" s="47" t="s">
        <v>106</v>
      </c>
      <c r="C35" s="47" t="s">
        <v>9</v>
      </c>
      <c r="D35" s="48">
        <v>23061200426</v>
      </c>
      <c r="E35" s="47" t="s">
        <v>101</v>
      </c>
      <c r="F35" s="49">
        <v>2004</v>
      </c>
      <c r="G35" s="50">
        <v>80.890833333333333</v>
      </c>
      <c r="H35" s="46"/>
      <c r="I35" s="51"/>
    </row>
    <row r="36" spans="1:9" ht="22.5" customHeight="1">
      <c r="A36" s="46">
        <v>34</v>
      </c>
      <c r="B36" s="47" t="s">
        <v>105</v>
      </c>
      <c r="C36" s="47" t="s">
        <v>9</v>
      </c>
      <c r="D36" s="48">
        <v>23061200501</v>
      </c>
      <c r="E36" s="47" t="s">
        <v>101</v>
      </c>
      <c r="F36" s="49">
        <v>2004</v>
      </c>
      <c r="G36" s="50">
        <v>80.290833333333339</v>
      </c>
      <c r="H36" s="46"/>
      <c r="I36" s="51"/>
    </row>
    <row r="37" spans="1:9" ht="22.5" customHeight="1">
      <c r="A37" s="46">
        <v>35</v>
      </c>
      <c r="B37" s="47" t="s">
        <v>102</v>
      </c>
      <c r="C37" s="47" t="s">
        <v>9</v>
      </c>
      <c r="D37" s="48">
        <v>23061200216</v>
      </c>
      <c r="E37" s="47" t="s">
        <v>101</v>
      </c>
      <c r="F37" s="49">
        <v>2004</v>
      </c>
      <c r="G37" s="50">
        <v>80.067499999999995</v>
      </c>
      <c r="H37" s="46"/>
      <c r="I37" s="51"/>
    </row>
    <row r="38" spans="1:9" ht="22.5" customHeight="1">
      <c r="A38" s="46">
        <v>36</v>
      </c>
      <c r="B38" s="47" t="s">
        <v>103</v>
      </c>
      <c r="C38" s="47" t="s">
        <v>9</v>
      </c>
      <c r="D38" s="48">
        <v>23061200330</v>
      </c>
      <c r="E38" s="47" t="s">
        <v>101</v>
      </c>
      <c r="F38" s="49">
        <v>2004</v>
      </c>
      <c r="G38" s="50">
        <v>78.961666666666673</v>
      </c>
      <c r="H38" s="46"/>
      <c r="I38" s="51"/>
    </row>
    <row r="39" spans="1:9" ht="22.5" customHeight="1">
      <c r="A39" s="46">
        <v>37</v>
      </c>
      <c r="B39" s="47" t="s">
        <v>104</v>
      </c>
      <c r="C39" s="47" t="s">
        <v>9</v>
      </c>
      <c r="D39" s="48">
        <v>23061200225</v>
      </c>
      <c r="E39" s="47" t="s">
        <v>101</v>
      </c>
      <c r="F39" s="49">
        <v>2004</v>
      </c>
      <c r="G39" s="50">
        <v>78.360833333333346</v>
      </c>
      <c r="H39" s="46"/>
      <c r="I39" s="51"/>
    </row>
    <row r="40" spans="1:9" ht="22.5" customHeight="1">
      <c r="A40" s="46">
        <v>38</v>
      </c>
      <c r="B40" s="47" t="s">
        <v>110</v>
      </c>
      <c r="C40" s="47" t="s">
        <v>9</v>
      </c>
      <c r="D40" s="48">
        <v>23061200315</v>
      </c>
      <c r="E40" s="47" t="s">
        <v>101</v>
      </c>
      <c r="F40" s="49">
        <v>2004</v>
      </c>
      <c r="G40" s="50">
        <v>77.394166666666678</v>
      </c>
      <c r="H40" s="46"/>
      <c r="I40" s="51"/>
    </row>
    <row r="41" spans="1:9" ht="22.5" customHeight="1">
      <c r="A41" s="46">
        <v>39</v>
      </c>
      <c r="B41" s="47" t="s">
        <v>111</v>
      </c>
      <c r="C41" s="47" t="s">
        <v>9</v>
      </c>
      <c r="D41" s="48">
        <v>23061200215</v>
      </c>
      <c r="E41" s="47" t="s">
        <v>101</v>
      </c>
      <c r="F41" s="49">
        <v>2004</v>
      </c>
      <c r="G41" s="50">
        <v>77.230833333333337</v>
      </c>
      <c r="H41" s="46"/>
      <c r="I41" s="51"/>
    </row>
    <row r="42" spans="1:9" ht="22.5" customHeight="1">
      <c r="A42" s="46">
        <v>40</v>
      </c>
      <c r="B42" s="47" t="s">
        <v>109</v>
      </c>
      <c r="C42" s="47" t="s">
        <v>9</v>
      </c>
      <c r="D42" s="48">
        <v>23061200410</v>
      </c>
      <c r="E42" s="47" t="s">
        <v>101</v>
      </c>
      <c r="F42" s="49">
        <v>2004</v>
      </c>
      <c r="G42" s="50">
        <v>77.164999999999992</v>
      </c>
      <c r="H42" s="46"/>
      <c r="I42" s="51"/>
    </row>
    <row r="43" spans="1:9" ht="22.5" customHeight="1">
      <c r="A43" s="46">
        <v>41</v>
      </c>
      <c r="B43" s="47" t="s">
        <v>107</v>
      </c>
      <c r="C43" s="47" t="s">
        <v>9</v>
      </c>
      <c r="D43" s="48">
        <v>23061200328</v>
      </c>
      <c r="E43" s="47" t="s">
        <v>101</v>
      </c>
      <c r="F43" s="49">
        <v>2004</v>
      </c>
      <c r="G43" s="50">
        <v>76.939166666666665</v>
      </c>
      <c r="H43" s="46" t="s">
        <v>1137</v>
      </c>
      <c r="I43" s="51">
        <v>1</v>
      </c>
    </row>
    <row r="44" spans="1:9" ht="22.5" customHeight="1">
      <c r="A44" s="46">
        <v>42</v>
      </c>
      <c r="B44" s="47" t="s">
        <v>125</v>
      </c>
      <c r="C44" s="47" t="s">
        <v>9</v>
      </c>
      <c r="D44" s="48">
        <v>23061200624</v>
      </c>
      <c r="E44" s="47" t="s">
        <v>120</v>
      </c>
      <c r="F44" s="49">
        <v>2005</v>
      </c>
      <c r="G44" s="50">
        <v>78.471666666666664</v>
      </c>
      <c r="H44" s="46"/>
      <c r="I44" s="51"/>
    </row>
    <row r="45" spans="1:9" ht="22.5" customHeight="1">
      <c r="A45" s="46">
        <v>43</v>
      </c>
      <c r="B45" s="47" t="s">
        <v>123</v>
      </c>
      <c r="C45" s="47" t="s">
        <v>9</v>
      </c>
      <c r="D45" s="48">
        <v>23061200614</v>
      </c>
      <c r="E45" s="47" t="s">
        <v>120</v>
      </c>
      <c r="F45" s="49">
        <v>2005</v>
      </c>
      <c r="G45" s="50">
        <v>78.097499999999997</v>
      </c>
      <c r="H45" s="46"/>
      <c r="I45" s="51"/>
    </row>
    <row r="46" spans="1:9" ht="22.5" customHeight="1">
      <c r="A46" s="46">
        <v>44</v>
      </c>
      <c r="B46" s="47" t="s">
        <v>130</v>
      </c>
      <c r="C46" s="47" t="s">
        <v>9</v>
      </c>
      <c r="D46" s="48">
        <v>23061200528</v>
      </c>
      <c r="E46" s="47" t="s">
        <v>120</v>
      </c>
      <c r="F46" s="49">
        <v>2005</v>
      </c>
      <c r="G46" s="50">
        <v>76.152500000000003</v>
      </c>
      <c r="H46" s="46"/>
      <c r="I46" s="51"/>
    </row>
    <row r="47" spans="1:9" ht="22.5" customHeight="1">
      <c r="A47" s="46">
        <v>45</v>
      </c>
      <c r="B47" s="47" t="s">
        <v>124</v>
      </c>
      <c r="C47" s="47" t="s">
        <v>9</v>
      </c>
      <c r="D47" s="48">
        <v>23061200706</v>
      </c>
      <c r="E47" s="47" t="s">
        <v>120</v>
      </c>
      <c r="F47" s="49">
        <v>2005</v>
      </c>
      <c r="G47" s="50">
        <v>75.908333333333331</v>
      </c>
      <c r="H47" s="46"/>
      <c r="I47" s="51"/>
    </row>
    <row r="48" spans="1:9" ht="22.5" customHeight="1">
      <c r="A48" s="46">
        <v>46</v>
      </c>
      <c r="B48" s="47" t="s">
        <v>132</v>
      </c>
      <c r="C48" s="47" t="s">
        <v>26</v>
      </c>
      <c r="D48" s="48">
        <v>23061200608</v>
      </c>
      <c r="E48" s="47" t="s">
        <v>120</v>
      </c>
      <c r="F48" s="49">
        <v>2005</v>
      </c>
      <c r="G48" s="50">
        <v>75.596666666666664</v>
      </c>
      <c r="H48" s="46"/>
      <c r="I48" s="51"/>
    </row>
    <row r="49" spans="1:12" ht="22.5" customHeight="1">
      <c r="A49" s="46">
        <v>47</v>
      </c>
      <c r="B49" s="47" t="s">
        <v>122</v>
      </c>
      <c r="C49" s="47" t="s">
        <v>9</v>
      </c>
      <c r="D49" s="48">
        <v>23061200612</v>
      </c>
      <c r="E49" s="47" t="s">
        <v>120</v>
      </c>
      <c r="F49" s="49">
        <v>2005</v>
      </c>
      <c r="G49" s="50">
        <v>75.040833333333339</v>
      </c>
      <c r="H49" s="46" t="s">
        <v>1138</v>
      </c>
      <c r="I49" s="51">
        <v>1</v>
      </c>
    </row>
    <row r="50" spans="1:12" ht="22.5" customHeight="1">
      <c r="A50" s="46">
        <v>48</v>
      </c>
      <c r="B50" s="47" t="s">
        <v>127</v>
      </c>
      <c r="C50" s="47" t="s">
        <v>9</v>
      </c>
      <c r="D50" s="48">
        <v>23061200523</v>
      </c>
      <c r="E50" s="47" t="s">
        <v>120</v>
      </c>
      <c r="F50" s="49">
        <v>2005</v>
      </c>
      <c r="G50" s="50">
        <v>73.589166666666671</v>
      </c>
      <c r="H50" s="46" t="s">
        <v>1138</v>
      </c>
      <c r="I50" s="51">
        <v>1</v>
      </c>
    </row>
    <row r="51" spans="1:12" ht="22.5" customHeight="1">
      <c r="A51" s="46">
        <v>49</v>
      </c>
      <c r="B51" s="47" t="s">
        <v>184</v>
      </c>
      <c r="C51" s="47" t="s">
        <v>9</v>
      </c>
      <c r="D51" s="48">
        <v>23061201028</v>
      </c>
      <c r="E51" s="47" t="s">
        <v>185</v>
      </c>
      <c r="F51" s="49">
        <v>2006</v>
      </c>
      <c r="G51" s="50">
        <v>82.178333333333342</v>
      </c>
      <c r="H51" s="46"/>
      <c r="I51" s="51"/>
    </row>
    <row r="52" spans="1:12" ht="22.5" customHeight="1">
      <c r="A52" s="46">
        <v>50</v>
      </c>
      <c r="B52" s="47" t="s">
        <v>190</v>
      </c>
      <c r="C52" s="47" t="s">
        <v>9</v>
      </c>
      <c r="D52" s="48">
        <v>23061200815</v>
      </c>
      <c r="E52" s="47" t="s">
        <v>185</v>
      </c>
      <c r="F52" s="49">
        <v>2006</v>
      </c>
      <c r="G52" s="50">
        <v>82.06583333333333</v>
      </c>
      <c r="H52" s="46"/>
      <c r="I52" s="51"/>
    </row>
    <row r="53" spans="1:12" ht="22.5" customHeight="1">
      <c r="A53" s="46">
        <v>51</v>
      </c>
      <c r="B53" s="47" t="s">
        <v>186</v>
      </c>
      <c r="C53" s="47" t="s">
        <v>9</v>
      </c>
      <c r="D53" s="48">
        <v>23061201310</v>
      </c>
      <c r="E53" s="47" t="s">
        <v>185</v>
      </c>
      <c r="F53" s="49">
        <v>2006</v>
      </c>
      <c r="G53" s="50">
        <v>81.670833333333334</v>
      </c>
      <c r="H53" s="46"/>
      <c r="I53" s="51"/>
    </row>
    <row r="54" spans="1:12" ht="22.5" customHeight="1">
      <c r="A54" s="46">
        <v>52</v>
      </c>
      <c r="B54" s="47" t="s">
        <v>193</v>
      </c>
      <c r="C54" s="47" t="s">
        <v>9</v>
      </c>
      <c r="D54" s="48">
        <v>23061200829</v>
      </c>
      <c r="E54" s="47" t="s">
        <v>185</v>
      </c>
      <c r="F54" s="49">
        <v>2006</v>
      </c>
      <c r="G54" s="50">
        <v>80.781666666666666</v>
      </c>
      <c r="H54" s="46"/>
      <c r="I54" s="51"/>
    </row>
    <row r="55" spans="1:12" ht="22.5" customHeight="1">
      <c r="A55" s="46">
        <v>53</v>
      </c>
      <c r="B55" s="47" t="s">
        <v>192</v>
      </c>
      <c r="C55" s="47" t="s">
        <v>9</v>
      </c>
      <c r="D55" s="48">
        <v>23061200826</v>
      </c>
      <c r="E55" s="47" t="s">
        <v>185</v>
      </c>
      <c r="F55" s="49">
        <v>2006</v>
      </c>
      <c r="G55" s="50">
        <v>80.611666666666665</v>
      </c>
      <c r="H55" s="46"/>
      <c r="I55" s="51"/>
    </row>
    <row r="56" spans="1:12" ht="22.5" customHeight="1">
      <c r="A56" s="46">
        <v>54</v>
      </c>
      <c r="B56" s="47" t="s">
        <v>194</v>
      </c>
      <c r="C56" s="47" t="s">
        <v>9</v>
      </c>
      <c r="D56" s="48">
        <v>23061201114</v>
      </c>
      <c r="E56" s="47" t="s">
        <v>185</v>
      </c>
      <c r="F56" s="49">
        <v>2006</v>
      </c>
      <c r="G56" s="50">
        <v>80.049166666666679</v>
      </c>
      <c r="H56" s="46" t="s">
        <v>1139</v>
      </c>
      <c r="I56" s="51">
        <v>1</v>
      </c>
    </row>
    <row r="57" spans="1:12" ht="22.5" customHeight="1">
      <c r="A57" s="46">
        <v>55</v>
      </c>
      <c r="B57" s="43" t="s">
        <v>197</v>
      </c>
      <c r="C57" s="43" t="s">
        <v>9</v>
      </c>
      <c r="D57" s="53">
        <v>23061200810</v>
      </c>
      <c r="E57" s="43" t="s">
        <v>185</v>
      </c>
      <c r="F57" s="54">
        <v>2006</v>
      </c>
      <c r="G57" s="50">
        <v>78.538333333333327</v>
      </c>
      <c r="H57" s="46" t="s">
        <v>1140</v>
      </c>
      <c r="I57" s="53">
        <v>2</v>
      </c>
      <c r="J57" s="55"/>
      <c r="K57" s="55"/>
      <c r="L57" s="55"/>
    </row>
    <row r="58" spans="1:12" ht="22.5" customHeight="1">
      <c r="A58" s="46">
        <v>56</v>
      </c>
      <c r="B58" s="47" t="s">
        <v>202</v>
      </c>
      <c r="C58" s="47" t="s">
        <v>26</v>
      </c>
      <c r="D58" s="48">
        <v>23061202115</v>
      </c>
      <c r="E58" s="47" t="s">
        <v>200</v>
      </c>
      <c r="F58" s="49">
        <v>2007</v>
      </c>
      <c r="G58" s="50">
        <v>82.59</v>
      </c>
      <c r="H58" s="46"/>
      <c r="I58" s="51"/>
    </row>
    <row r="59" spans="1:12" ht="22.5" customHeight="1">
      <c r="A59" s="46">
        <v>57</v>
      </c>
      <c r="B59" s="47" t="s">
        <v>209</v>
      </c>
      <c r="C59" s="47" t="s">
        <v>9</v>
      </c>
      <c r="D59" s="48">
        <v>23061201602</v>
      </c>
      <c r="E59" s="47" t="s">
        <v>200</v>
      </c>
      <c r="F59" s="49">
        <v>2007</v>
      </c>
      <c r="G59" s="50">
        <v>82.158333333333331</v>
      </c>
      <c r="H59" s="46"/>
      <c r="I59" s="51"/>
    </row>
    <row r="60" spans="1:12" ht="22.5" customHeight="1">
      <c r="A60" s="46">
        <v>58</v>
      </c>
      <c r="B60" s="47" t="s">
        <v>199</v>
      </c>
      <c r="C60" s="47" t="s">
        <v>9</v>
      </c>
      <c r="D60" s="48">
        <v>23061201917</v>
      </c>
      <c r="E60" s="47" t="s">
        <v>200</v>
      </c>
      <c r="F60" s="49">
        <v>2007</v>
      </c>
      <c r="G60" s="50">
        <v>80.453333333333333</v>
      </c>
      <c r="H60" s="46"/>
      <c r="I60" s="51"/>
    </row>
    <row r="61" spans="1:12" ht="22.5" customHeight="1">
      <c r="A61" s="46">
        <v>59</v>
      </c>
      <c r="B61" s="47" t="s">
        <v>204</v>
      </c>
      <c r="C61" s="47" t="s">
        <v>9</v>
      </c>
      <c r="D61" s="48">
        <v>23061201622</v>
      </c>
      <c r="E61" s="47" t="s">
        <v>200</v>
      </c>
      <c r="F61" s="49">
        <v>2007</v>
      </c>
      <c r="G61" s="50">
        <v>80.240000000000009</v>
      </c>
      <c r="H61" s="46"/>
      <c r="I61" s="51"/>
    </row>
    <row r="62" spans="1:12" ht="22.5" customHeight="1">
      <c r="A62" s="46">
        <v>60</v>
      </c>
      <c r="B62" s="52" t="s">
        <v>1141</v>
      </c>
      <c r="C62" s="47" t="s">
        <v>9</v>
      </c>
      <c r="D62" s="48">
        <v>23061201522</v>
      </c>
      <c r="E62" s="47" t="s">
        <v>200</v>
      </c>
      <c r="F62" s="49">
        <v>2007</v>
      </c>
      <c r="G62" s="50">
        <v>80.236666666666665</v>
      </c>
      <c r="H62" s="46"/>
      <c r="I62" s="51"/>
    </row>
    <row r="63" spans="1:12" ht="22.5" customHeight="1">
      <c r="A63" s="46">
        <v>61</v>
      </c>
      <c r="B63" s="47" t="s">
        <v>201</v>
      </c>
      <c r="C63" s="47" t="s">
        <v>9</v>
      </c>
      <c r="D63" s="48">
        <v>23061201612</v>
      </c>
      <c r="E63" s="47" t="s">
        <v>200</v>
      </c>
      <c r="F63" s="49">
        <v>2007</v>
      </c>
      <c r="G63" s="50">
        <v>79.522500000000008</v>
      </c>
      <c r="H63" s="46"/>
      <c r="I63" s="51"/>
    </row>
    <row r="64" spans="1:12" ht="22.5" customHeight="1">
      <c r="A64" s="46">
        <v>62</v>
      </c>
      <c r="B64" s="47" t="s">
        <v>211</v>
      </c>
      <c r="C64" s="47" t="s">
        <v>9</v>
      </c>
      <c r="D64" s="48">
        <v>23061201814</v>
      </c>
      <c r="E64" s="47" t="s">
        <v>200</v>
      </c>
      <c r="F64" s="49">
        <v>2007</v>
      </c>
      <c r="G64" s="50">
        <v>79.490833333333342</v>
      </c>
      <c r="H64" s="46"/>
      <c r="I64" s="51"/>
    </row>
    <row r="65" spans="1:9" ht="22.5" customHeight="1">
      <c r="A65" s="46">
        <v>63</v>
      </c>
      <c r="B65" s="47" t="s">
        <v>206</v>
      </c>
      <c r="C65" s="47" t="s">
        <v>9</v>
      </c>
      <c r="D65" s="48">
        <v>23061201517</v>
      </c>
      <c r="E65" s="47" t="s">
        <v>200</v>
      </c>
      <c r="F65" s="49">
        <v>2007</v>
      </c>
      <c r="G65" s="50">
        <v>77.928333333333342</v>
      </c>
      <c r="H65" s="46" t="s">
        <v>1142</v>
      </c>
      <c r="I65" s="51">
        <v>1</v>
      </c>
    </row>
    <row r="66" spans="1:9" ht="22.5" customHeight="1">
      <c r="A66" s="46">
        <v>64</v>
      </c>
      <c r="B66" s="47" t="s">
        <v>226</v>
      </c>
      <c r="C66" s="47" t="s">
        <v>9</v>
      </c>
      <c r="D66" s="48">
        <v>23061202318</v>
      </c>
      <c r="E66" s="47" t="s">
        <v>217</v>
      </c>
      <c r="F66" s="49">
        <v>2008</v>
      </c>
      <c r="G66" s="50">
        <v>80.08250000000001</v>
      </c>
      <c r="H66" s="56"/>
      <c r="I66" s="57"/>
    </row>
    <row r="67" spans="1:9" ht="22.5" customHeight="1">
      <c r="A67" s="46">
        <v>65</v>
      </c>
      <c r="B67" s="47" t="s">
        <v>218</v>
      </c>
      <c r="C67" s="47" t="s">
        <v>9</v>
      </c>
      <c r="D67" s="48">
        <v>23061202907</v>
      </c>
      <c r="E67" s="47" t="s">
        <v>217</v>
      </c>
      <c r="F67" s="49">
        <v>2008</v>
      </c>
      <c r="G67" s="50">
        <v>79.962500000000006</v>
      </c>
      <c r="H67" s="56"/>
      <c r="I67" s="57"/>
    </row>
    <row r="68" spans="1:9" ht="22.5" customHeight="1">
      <c r="A68" s="46">
        <v>66</v>
      </c>
      <c r="B68" s="47" t="s">
        <v>222</v>
      </c>
      <c r="C68" s="47" t="s">
        <v>9</v>
      </c>
      <c r="D68" s="48">
        <v>23061202315</v>
      </c>
      <c r="E68" s="47" t="s">
        <v>217</v>
      </c>
      <c r="F68" s="49">
        <v>2008</v>
      </c>
      <c r="G68" s="50">
        <v>79.603333333333339</v>
      </c>
      <c r="H68" s="56"/>
      <c r="I68" s="57"/>
    </row>
    <row r="69" spans="1:9" ht="22.5" customHeight="1">
      <c r="A69" s="46">
        <v>67</v>
      </c>
      <c r="B69" s="47" t="s">
        <v>231</v>
      </c>
      <c r="C69" s="47" t="s">
        <v>9</v>
      </c>
      <c r="D69" s="48">
        <v>23061202728</v>
      </c>
      <c r="E69" s="47" t="s">
        <v>217</v>
      </c>
      <c r="F69" s="49">
        <v>2008</v>
      </c>
      <c r="G69" s="50">
        <v>78.484166666666681</v>
      </c>
      <c r="H69" s="56"/>
      <c r="I69" s="57"/>
    </row>
    <row r="70" spans="1:9" ht="22.5" customHeight="1">
      <c r="A70" s="46">
        <v>68</v>
      </c>
      <c r="B70" s="47" t="s">
        <v>234</v>
      </c>
      <c r="C70" s="47" t="s">
        <v>9</v>
      </c>
      <c r="D70" s="48">
        <v>23061202802</v>
      </c>
      <c r="E70" s="47" t="s">
        <v>217</v>
      </c>
      <c r="F70" s="49">
        <v>2008</v>
      </c>
      <c r="G70" s="50">
        <v>78.181666666666672</v>
      </c>
      <c r="H70" s="56"/>
      <c r="I70" s="57"/>
    </row>
    <row r="71" spans="1:9" ht="22.5" customHeight="1">
      <c r="A71" s="46">
        <v>69</v>
      </c>
      <c r="B71" s="47" t="s">
        <v>227</v>
      </c>
      <c r="C71" s="47" t="s">
        <v>9</v>
      </c>
      <c r="D71" s="48">
        <v>23061202129</v>
      </c>
      <c r="E71" s="47" t="s">
        <v>217</v>
      </c>
      <c r="F71" s="49">
        <v>2008</v>
      </c>
      <c r="G71" s="50">
        <v>77.941666666666663</v>
      </c>
      <c r="H71" s="56"/>
      <c r="I71" s="57"/>
    </row>
    <row r="72" spans="1:9" ht="22.5" customHeight="1">
      <c r="A72" s="46">
        <v>70</v>
      </c>
      <c r="B72" s="47" t="s">
        <v>224</v>
      </c>
      <c r="C72" s="47" t="s">
        <v>9</v>
      </c>
      <c r="D72" s="48">
        <v>23061202909</v>
      </c>
      <c r="E72" s="47" t="s">
        <v>217</v>
      </c>
      <c r="F72" s="49">
        <v>2008</v>
      </c>
      <c r="G72" s="50">
        <v>76.94083333333333</v>
      </c>
      <c r="H72" s="46" t="s">
        <v>1143</v>
      </c>
      <c r="I72" s="51">
        <v>1</v>
      </c>
    </row>
    <row r="73" spans="1:9" ht="22.5" customHeight="1">
      <c r="A73" s="46">
        <v>71</v>
      </c>
      <c r="B73" s="47" t="s">
        <v>225</v>
      </c>
      <c r="C73" s="47" t="s">
        <v>9</v>
      </c>
      <c r="D73" s="48">
        <v>23061202527</v>
      </c>
      <c r="E73" s="47" t="s">
        <v>217</v>
      </c>
      <c r="F73" s="49">
        <v>2008</v>
      </c>
      <c r="G73" s="50">
        <v>76.185000000000002</v>
      </c>
      <c r="H73" s="46" t="s">
        <v>1144</v>
      </c>
      <c r="I73" s="51">
        <v>1</v>
      </c>
    </row>
    <row r="74" spans="1:9" ht="22.5" customHeight="1">
      <c r="A74" s="46">
        <v>72</v>
      </c>
      <c r="B74" s="47" t="s">
        <v>221</v>
      </c>
      <c r="C74" s="47" t="s">
        <v>26</v>
      </c>
      <c r="D74" s="48">
        <v>23061202602</v>
      </c>
      <c r="E74" s="47" t="s">
        <v>217</v>
      </c>
      <c r="F74" s="49">
        <v>2008</v>
      </c>
      <c r="G74" s="50">
        <v>76.022500000000008</v>
      </c>
      <c r="H74" s="46" t="s">
        <v>1145</v>
      </c>
      <c r="I74" s="51">
        <v>1</v>
      </c>
    </row>
    <row r="75" spans="1:9" ht="22.5" customHeight="1">
      <c r="A75" s="46">
        <v>73</v>
      </c>
      <c r="B75" s="47" t="s">
        <v>314</v>
      </c>
      <c r="C75" s="47" t="s">
        <v>9</v>
      </c>
      <c r="D75" s="48">
        <v>23061203007</v>
      </c>
      <c r="E75" s="47" t="s">
        <v>313</v>
      </c>
      <c r="F75" s="49">
        <v>2009</v>
      </c>
      <c r="G75" s="50">
        <v>79.794166666666655</v>
      </c>
      <c r="H75" s="46"/>
      <c r="I75" s="51"/>
    </row>
    <row r="76" spans="1:9" ht="22.5" customHeight="1">
      <c r="A76" s="46">
        <v>74</v>
      </c>
      <c r="B76" s="47" t="s">
        <v>315</v>
      </c>
      <c r="C76" s="47" t="s">
        <v>9</v>
      </c>
      <c r="D76" s="48">
        <v>23061203002</v>
      </c>
      <c r="E76" s="47" t="s">
        <v>313</v>
      </c>
      <c r="F76" s="49">
        <v>2009</v>
      </c>
      <c r="G76" s="50">
        <v>75.394166666666678</v>
      </c>
      <c r="H76" s="46"/>
      <c r="I76" s="51"/>
    </row>
    <row r="77" spans="1:9" ht="22.5" customHeight="1">
      <c r="A77" s="46">
        <v>75</v>
      </c>
      <c r="B77" s="47" t="s">
        <v>318</v>
      </c>
      <c r="C77" s="47" t="s">
        <v>26</v>
      </c>
      <c r="D77" s="48">
        <v>23061203003</v>
      </c>
      <c r="E77" s="47" t="s">
        <v>313</v>
      </c>
      <c r="F77" s="49">
        <v>2009</v>
      </c>
      <c r="G77" s="50">
        <v>72.387500000000003</v>
      </c>
      <c r="H77" s="46"/>
      <c r="I77" s="51"/>
    </row>
    <row r="78" spans="1:9" ht="22.5" customHeight="1">
      <c r="A78" s="46">
        <v>76</v>
      </c>
      <c r="B78" s="47" t="s">
        <v>317</v>
      </c>
      <c r="C78" s="47" t="s">
        <v>9</v>
      </c>
      <c r="D78" s="48">
        <v>23061203009</v>
      </c>
      <c r="E78" s="47" t="s">
        <v>313</v>
      </c>
      <c r="F78" s="49">
        <v>2009</v>
      </c>
      <c r="G78" s="50">
        <v>70.466666666666669</v>
      </c>
      <c r="H78" s="46" t="s">
        <v>1146</v>
      </c>
      <c r="I78" s="51">
        <v>1</v>
      </c>
    </row>
    <row r="79" spans="1:9" ht="22.5" customHeight="1">
      <c r="A79" s="46">
        <v>77</v>
      </c>
      <c r="B79" s="47" t="s">
        <v>325</v>
      </c>
      <c r="C79" s="47" t="s">
        <v>26</v>
      </c>
      <c r="D79" s="48">
        <v>23061203209</v>
      </c>
      <c r="E79" s="47" t="s">
        <v>324</v>
      </c>
      <c r="F79" s="49">
        <v>2010</v>
      </c>
      <c r="G79" s="50">
        <v>82.585000000000008</v>
      </c>
      <c r="H79" s="46"/>
      <c r="I79" s="51"/>
    </row>
    <row r="80" spans="1:9" s="58" customFormat="1" ht="22.5" customHeight="1">
      <c r="A80" s="46">
        <v>78</v>
      </c>
      <c r="B80" s="47" t="s">
        <v>323</v>
      </c>
      <c r="C80" s="47" t="s">
        <v>26</v>
      </c>
      <c r="D80" s="48">
        <v>23061203018</v>
      </c>
      <c r="E80" s="47" t="s">
        <v>324</v>
      </c>
      <c r="F80" s="49">
        <v>2010</v>
      </c>
      <c r="G80" s="50">
        <v>81.663333333333327</v>
      </c>
      <c r="H80" s="46" t="s">
        <v>1147</v>
      </c>
      <c r="I80" s="46">
        <v>1</v>
      </c>
    </row>
    <row r="81" spans="1:9" ht="22.5" customHeight="1">
      <c r="A81" s="46">
        <v>79</v>
      </c>
      <c r="B81" s="47" t="s">
        <v>558</v>
      </c>
      <c r="C81" s="47" t="s">
        <v>9</v>
      </c>
      <c r="D81" s="48">
        <v>23061203311</v>
      </c>
      <c r="E81" s="47" t="s">
        <v>559</v>
      </c>
      <c r="F81" s="49">
        <v>2011</v>
      </c>
      <c r="G81" s="50">
        <v>78.462500000000006</v>
      </c>
      <c r="H81" s="46"/>
      <c r="I81" s="51"/>
    </row>
    <row r="82" spans="1:9" ht="22.5" customHeight="1">
      <c r="A82" s="46">
        <v>80</v>
      </c>
      <c r="B82" s="47" t="s">
        <v>560</v>
      </c>
      <c r="C82" s="47" t="s">
        <v>9</v>
      </c>
      <c r="D82" s="48">
        <v>23061203213</v>
      </c>
      <c r="E82" s="47" t="s">
        <v>559</v>
      </c>
      <c r="F82" s="49">
        <v>2011</v>
      </c>
      <c r="G82" s="50">
        <v>78.034166666666664</v>
      </c>
      <c r="H82" s="46"/>
      <c r="I82" s="51"/>
    </row>
    <row r="83" spans="1:9" ht="22.5" customHeight="1">
      <c r="A83" s="46">
        <v>81</v>
      </c>
      <c r="B83" s="47" t="s">
        <v>565</v>
      </c>
      <c r="C83" s="47" t="s">
        <v>26</v>
      </c>
      <c r="D83" s="48">
        <v>23061203218</v>
      </c>
      <c r="E83" s="47" t="s">
        <v>559</v>
      </c>
      <c r="F83" s="49">
        <v>2011</v>
      </c>
      <c r="G83" s="50">
        <v>76</v>
      </c>
      <c r="H83" s="46"/>
      <c r="I83" s="51"/>
    </row>
    <row r="84" spans="1:9" ht="22.5" customHeight="1">
      <c r="A84" s="46">
        <v>82</v>
      </c>
      <c r="B84" s="47" t="s">
        <v>562</v>
      </c>
      <c r="C84" s="47" t="s">
        <v>9</v>
      </c>
      <c r="D84" s="48">
        <v>23061203224</v>
      </c>
      <c r="E84" s="47" t="s">
        <v>559</v>
      </c>
      <c r="F84" s="49">
        <v>2011</v>
      </c>
      <c r="G84" s="50">
        <v>75.189166666666665</v>
      </c>
      <c r="H84" s="46"/>
      <c r="I84" s="51"/>
    </row>
    <row r="85" spans="1:9" ht="22.5" customHeight="1">
      <c r="A85" s="46">
        <v>83</v>
      </c>
      <c r="B85" s="47" t="s">
        <v>567</v>
      </c>
      <c r="C85" s="47" t="s">
        <v>9</v>
      </c>
      <c r="D85" s="48">
        <v>23061203307</v>
      </c>
      <c r="E85" s="47" t="s">
        <v>559</v>
      </c>
      <c r="F85" s="49">
        <v>2011</v>
      </c>
      <c r="G85" s="50">
        <v>74.197499999999991</v>
      </c>
      <c r="H85" s="46"/>
      <c r="I85" s="51"/>
    </row>
    <row r="86" spans="1:9" ht="22.5" customHeight="1">
      <c r="A86" s="46">
        <v>84</v>
      </c>
      <c r="B86" s="47" t="s">
        <v>561</v>
      </c>
      <c r="C86" s="47" t="s">
        <v>26</v>
      </c>
      <c r="D86" s="48">
        <v>23061203226</v>
      </c>
      <c r="E86" s="47" t="s">
        <v>559</v>
      </c>
      <c r="F86" s="49">
        <v>2011</v>
      </c>
      <c r="G86" s="50">
        <v>73.66</v>
      </c>
      <c r="H86" s="46"/>
      <c r="I86" s="51"/>
    </row>
    <row r="87" spans="1:9" ht="22.5" customHeight="1">
      <c r="A87" s="46">
        <v>85</v>
      </c>
      <c r="B87" s="47" t="s">
        <v>568</v>
      </c>
      <c r="C87" s="47" t="s">
        <v>9</v>
      </c>
      <c r="D87" s="48">
        <v>23061203215</v>
      </c>
      <c r="E87" s="47" t="s">
        <v>559</v>
      </c>
      <c r="F87" s="49">
        <v>2011</v>
      </c>
      <c r="G87" s="50">
        <v>73.240000000000009</v>
      </c>
      <c r="H87" s="46"/>
      <c r="I87" s="51"/>
    </row>
    <row r="88" spans="1:9" ht="22.5" customHeight="1">
      <c r="A88" s="46">
        <v>86</v>
      </c>
      <c r="B88" s="47" t="s">
        <v>484</v>
      </c>
      <c r="C88" s="47" t="s">
        <v>9</v>
      </c>
      <c r="D88" s="48">
        <v>23061203408</v>
      </c>
      <c r="E88" s="47" t="s">
        <v>1121</v>
      </c>
      <c r="F88" s="49">
        <v>2012</v>
      </c>
      <c r="G88" s="50">
        <v>81.773333333333341</v>
      </c>
      <c r="H88" s="46"/>
      <c r="I88" s="51"/>
    </row>
    <row r="89" spans="1:9" ht="22.5" customHeight="1">
      <c r="A89" s="46">
        <v>87</v>
      </c>
      <c r="B89" s="47" t="s">
        <v>485</v>
      </c>
      <c r="C89" s="47" t="s">
        <v>9</v>
      </c>
      <c r="D89" s="48">
        <v>23061203322</v>
      </c>
      <c r="E89" s="47" t="s">
        <v>482</v>
      </c>
      <c r="F89" s="49">
        <v>2012</v>
      </c>
      <c r="G89" s="50">
        <v>76.668333333333337</v>
      </c>
      <c r="H89" s="46"/>
      <c r="I89" s="51"/>
    </row>
    <row r="90" spans="1:9" ht="22.5" customHeight="1">
      <c r="A90" s="46">
        <v>88</v>
      </c>
      <c r="B90" s="47" t="s">
        <v>487</v>
      </c>
      <c r="C90" s="47" t="s">
        <v>9</v>
      </c>
      <c r="D90" s="48">
        <v>23061203412</v>
      </c>
      <c r="E90" s="47" t="s">
        <v>482</v>
      </c>
      <c r="F90" s="49">
        <v>2012</v>
      </c>
      <c r="G90" s="50">
        <v>73.932500000000005</v>
      </c>
      <c r="H90" s="46"/>
      <c r="I90" s="51"/>
    </row>
    <row r="91" spans="1:9" ht="22.5" customHeight="1">
      <c r="A91" s="46">
        <v>89</v>
      </c>
      <c r="B91" s="47" t="s">
        <v>486</v>
      </c>
      <c r="C91" s="47" t="s">
        <v>9</v>
      </c>
      <c r="D91" s="48">
        <v>23061203327</v>
      </c>
      <c r="E91" s="47" t="s">
        <v>482</v>
      </c>
      <c r="F91" s="49">
        <v>2012</v>
      </c>
      <c r="G91" s="50">
        <v>73.538333333333327</v>
      </c>
      <c r="H91" s="46"/>
      <c r="I91" s="51"/>
    </row>
    <row r="92" spans="1:9" ht="22.5" customHeight="1">
      <c r="A92" s="46">
        <v>90</v>
      </c>
      <c r="B92" s="47" t="s">
        <v>488</v>
      </c>
      <c r="C92" s="47" t="s">
        <v>9</v>
      </c>
      <c r="D92" s="48">
        <v>23061203401</v>
      </c>
      <c r="E92" s="47" t="s">
        <v>482</v>
      </c>
      <c r="F92" s="49">
        <v>2012</v>
      </c>
      <c r="G92" s="50">
        <v>73.093333333333334</v>
      </c>
      <c r="H92" s="46"/>
      <c r="I92" s="51"/>
    </row>
    <row r="93" spans="1:9" ht="22.5" customHeight="1">
      <c r="A93" s="46">
        <v>91</v>
      </c>
      <c r="B93" s="47" t="s">
        <v>490</v>
      </c>
      <c r="C93" s="47" t="s">
        <v>9</v>
      </c>
      <c r="D93" s="48">
        <v>23061203314</v>
      </c>
      <c r="E93" s="47" t="s">
        <v>482</v>
      </c>
      <c r="F93" s="49">
        <v>2012</v>
      </c>
      <c r="G93" s="50">
        <v>70.443333333333328</v>
      </c>
      <c r="H93" s="46"/>
      <c r="I93" s="51"/>
    </row>
    <row r="94" spans="1:9" ht="22.5" customHeight="1">
      <c r="A94" s="46">
        <v>92</v>
      </c>
      <c r="B94" s="47" t="s">
        <v>492</v>
      </c>
      <c r="C94" s="47" t="s">
        <v>9</v>
      </c>
      <c r="D94" s="48">
        <v>23061203320</v>
      </c>
      <c r="E94" s="47" t="s">
        <v>482</v>
      </c>
      <c r="F94" s="49">
        <v>2012</v>
      </c>
      <c r="G94" s="50">
        <v>68.26166666666667</v>
      </c>
      <c r="H94" s="46"/>
      <c r="I94" s="51"/>
    </row>
    <row r="95" spans="1:9" ht="22.5" customHeight="1">
      <c r="A95" s="46">
        <v>93</v>
      </c>
      <c r="B95" s="47" t="s">
        <v>229</v>
      </c>
      <c r="C95" s="47" t="s">
        <v>9</v>
      </c>
      <c r="D95" s="48">
        <v>23061203504</v>
      </c>
      <c r="E95" s="47" t="s">
        <v>331</v>
      </c>
      <c r="F95" s="49">
        <v>2013</v>
      </c>
      <c r="G95" s="50">
        <v>79.113333333333344</v>
      </c>
      <c r="H95" s="46"/>
      <c r="I95" s="51"/>
    </row>
    <row r="96" spans="1:9" ht="22.5" customHeight="1">
      <c r="A96" s="46">
        <v>94</v>
      </c>
      <c r="B96" s="47" t="s">
        <v>330</v>
      </c>
      <c r="C96" s="47" t="s">
        <v>26</v>
      </c>
      <c r="D96" s="48">
        <v>23061203512</v>
      </c>
      <c r="E96" s="47" t="s">
        <v>331</v>
      </c>
      <c r="F96" s="49">
        <v>2013</v>
      </c>
      <c r="G96" s="50">
        <v>79.076666666666654</v>
      </c>
      <c r="H96" s="46"/>
      <c r="I96" s="51"/>
    </row>
    <row r="97" spans="1:9" ht="22.5" customHeight="1">
      <c r="A97" s="46">
        <v>95</v>
      </c>
      <c r="B97" s="47" t="s">
        <v>335</v>
      </c>
      <c r="C97" s="47" t="s">
        <v>9</v>
      </c>
      <c r="D97" s="48">
        <v>23061203501</v>
      </c>
      <c r="E97" s="47" t="s">
        <v>331</v>
      </c>
      <c r="F97" s="49">
        <v>2013</v>
      </c>
      <c r="G97" s="50">
        <v>78.594999999999999</v>
      </c>
      <c r="H97" s="46"/>
      <c r="I97" s="51"/>
    </row>
    <row r="98" spans="1:9" ht="22.5" customHeight="1">
      <c r="A98" s="46">
        <v>96</v>
      </c>
      <c r="B98" s="47" t="s">
        <v>334</v>
      </c>
      <c r="C98" s="47" t="s">
        <v>26</v>
      </c>
      <c r="D98" s="48">
        <v>23061203522</v>
      </c>
      <c r="E98" s="47" t="s">
        <v>331</v>
      </c>
      <c r="F98" s="49">
        <v>2013</v>
      </c>
      <c r="G98" s="50">
        <v>78.459166666666661</v>
      </c>
      <c r="H98" s="46" t="s">
        <v>1148</v>
      </c>
      <c r="I98" s="51">
        <v>1</v>
      </c>
    </row>
    <row r="99" spans="1:9" ht="22.5" customHeight="1">
      <c r="A99" s="46">
        <v>97</v>
      </c>
      <c r="B99" s="47" t="s">
        <v>576</v>
      </c>
      <c r="C99" s="47" t="s">
        <v>9</v>
      </c>
      <c r="D99" s="48">
        <v>23061203625</v>
      </c>
      <c r="E99" s="47" t="s">
        <v>575</v>
      </c>
      <c r="F99" s="49">
        <v>2014</v>
      </c>
      <c r="G99" s="50">
        <v>77.843333333333334</v>
      </c>
      <c r="H99" s="46"/>
      <c r="I99" s="51"/>
    </row>
    <row r="100" spans="1:9" ht="22.5" customHeight="1">
      <c r="A100" s="46">
        <v>98</v>
      </c>
      <c r="B100" s="47" t="s">
        <v>577</v>
      </c>
      <c r="C100" s="47" t="s">
        <v>9</v>
      </c>
      <c r="D100" s="48">
        <v>23061203618</v>
      </c>
      <c r="E100" s="47" t="s">
        <v>575</v>
      </c>
      <c r="F100" s="49">
        <v>2014</v>
      </c>
      <c r="G100" s="50">
        <v>75.135000000000005</v>
      </c>
      <c r="H100" s="46"/>
      <c r="I100" s="51"/>
    </row>
    <row r="101" spans="1:9" ht="22.5" customHeight="1">
      <c r="A101" s="46">
        <v>99</v>
      </c>
      <c r="B101" s="47" t="s">
        <v>579</v>
      </c>
      <c r="C101" s="47" t="s">
        <v>9</v>
      </c>
      <c r="D101" s="48">
        <v>23061203630</v>
      </c>
      <c r="E101" s="47" t="s">
        <v>575</v>
      </c>
      <c r="F101" s="49">
        <v>2014</v>
      </c>
      <c r="G101" s="50">
        <v>74.364166666666677</v>
      </c>
      <c r="H101" s="46"/>
      <c r="I101" s="51"/>
    </row>
    <row r="102" spans="1:9" ht="22.5" customHeight="1">
      <c r="A102" s="46">
        <v>100</v>
      </c>
      <c r="B102" s="47" t="s">
        <v>581</v>
      </c>
      <c r="C102" s="47" t="s">
        <v>26</v>
      </c>
      <c r="D102" s="48">
        <v>23061203603</v>
      </c>
      <c r="E102" s="47" t="s">
        <v>575</v>
      </c>
      <c r="F102" s="49">
        <v>2014</v>
      </c>
      <c r="G102" s="50">
        <v>74.109166666666681</v>
      </c>
      <c r="H102" s="46"/>
      <c r="I102" s="51"/>
    </row>
    <row r="103" spans="1:9" ht="22.5" customHeight="1">
      <c r="A103" s="46">
        <v>101</v>
      </c>
      <c r="B103" s="47" t="s">
        <v>582</v>
      </c>
      <c r="C103" s="47" t="s">
        <v>9</v>
      </c>
      <c r="D103" s="48">
        <v>23061203624</v>
      </c>
      <c r="E103" s="47" t="s">
        <v>575</v>
      </c>
      <c r="F103" s="49">
        <v>2014</v>
      </c>
      <c r="G103" s="50">
        <v>73.288333333333327</v>
      </c>
      <c r="H103" s="46"/>
      <c r="I103" s="51"/>
    </row>
    <row r="104" spans="1:9" ht="22.5" customHeight="1">
      <c r="A104" s="46">
        <v>102</v>
      </c>
      <c r="B104" s="47" t="s">
        <v>583</v>
      </c>
      <c r="C104" s="47" t="s">
        <v>9</v>
      </c>
      <c r="D104" s="48">
        <v>23061203705</v>
      </c>
      <c r="E104" s="47" t="s">
        <v>575</v>
      </c>
      <c r="F104" s="49">
        <v>2014</v>
      </c>
      <c r="G104" s="50">
        <v>72.150833333333338</v>
      </c>
      <c r="H104" s="46"/>
      <c r="I104" s="51"/>
    </row>
    <row r="105" spans="1:9" ht="22.5" customHeight="1">
      <c r="A105" s="46">
        <v>103</v>
      </c>
      <c r="B105" s="47" t="s">
        <v>584</v>
      </c>
      <c r="C105" s="47" t="s">
        <v>26</v>
      </c>
      <c r="D105" s="48">
        <v>23061203702</v>
      </c>
      <c r="E105" s="47" t="s">
        <v>575</v>
      </c>
      <c r="F105" s="49">
        <v>2014</v>
      </c>
      <c r="G105" s="50">
        <v>70.75</v>
      </c>
      <c r="H105" s="46" t="s">
        <v>1149</v>
      </c>
      <c r="I105" s="51">
        <v>1</v>
      </c>
    </row>
    <row r="106" spans="1:9" ht="22.5" customHeight="1">
      <c r="A106" s="46">
        <v>104</v>
      </c>
      <c r="B106" s="47" t="s">
        <v>586</v>
      </c>
      <c r="C106" s="47" t="s">
        <v>9</v>
      </c>
      <c r="D106" s="48">
        <v>23061203707</v>
      </c>
      <c r="E106" s="47" t="s">
        <v>575</v>
      </c>
      <c r="F106" s="49">
        <v>2014</v>
      </c>
      <c r="G106" s="50">
        <v>70.344999999999999</v>
      </c>
      <c r="H106" s="46" t="s">
        <v>1149</v>
      </c>
      <c r="I106" s="51">
        <v>1</v>
      </c>
    </row>
    <row r="107" spans="1:9" ht="22.5" customHeight="1">
      <c r="A107" s="46">
        <v>105</v>
      </c>
      <c r="B107" s="47" t="s">
        <v>450</v>
      </c>
      <c r="C107" s="47" t="s">
        <v>9</v>
      </c>
      <c r="D107" s="48">
        <v>23061203807</v>
      </c>
      <c r="E107" s="47" t="s">
        <v>445</v>
      </c>
      <c r="F107" s="49">
        <v>2015</v>
      </c>
      <c r="G107" s="50">
        <v>79.454166666666666</v>
      </c>
      <c r="H107" s="46"/>
      <c r="I107" s="51"/>
    </row>
    <row r="108" spans="1:9" ht="22.5" customHeight="1">
      <c r="A108" s="46">
        <v>106</v>
      </c>
      <c r="B108" s="47" t="s">
        <v>448</v>
      </c>
      <c r="C108" s="47" t="s">
        <v>9</v>
      </c>
      <c r="D108" s="48">
        <v>23061203822</v>
      </c>
      <c r="E108" s="47" t="s">
        <v>445</v>
      </c>
      <c r="F108" s="49">
        <v>2015</v>
      </c>
      <c r="G108" s="50">
        <v>76.032499999999999</v>
      </c>
      <c r="H108" s="56" t="s">
        <v>1150</v>
      </c>
      <c r="I108" s="51">
        <v>1</v>
      </c>
    </row>
    <row r="109" spans="1:9" ht="22.5" customHeight="1">
      <c r="A109" s="46">
        <v>107</v>
      </c>
      <c r="B109" s="47" t="s">
        <v>384</v>
      </c>
      <c r="C109" s="47" t="s">
        <v>9</v>
      </c>
      <c r="D109" s="48">
        <v>23061203916</v>
      </c>
      <c r="E109" s="47" t="s">
        <v>383</v>
      </c>
      <c r="F109" s="49">
        <v>2016</v>
      </c>
      <c r="G109" s="50">
        <v>77.412500000000009</v>
      </c>
      <c r="H109" s="56"/>
      <c r="I109" s="51"/>
    </row>
    <row r="110" spans="1:9" ht="22.5" customHeight="1">
      <c r="A110" s="46">
        <v>108</v>
      </c>
      <c r="B110" s="47" t="s">
        <v>391</v>
      </c>
      <c r="C110" s="47" t="s">
        <v>26</v>
      </c>
      <c r="D110" s="48">
        <v>23061204306</v>
      </c>
      <c r="E110" s="47" t="s">
        <v>383</v>
      </c>
      <c r="F110" s="49">
        <v>2016</v>
      </c>
      <c r="G110" s="50">
        <v>77.028333333333336</v>
      </c>
      <c r="H110" s="56"/>
      <c r="I110" s="51"/>
    </row>
    <row r="111" spans="1:9" ht="22.5" customHeight="1">
      <c r="A111" s="46">
        <v>109</v>
      </c>
      <c r="B111" s="47" t="s">
        <v>386</v>
      </c>
      <c r="C111" s="47" t="s">
        <v>26</v>
      </c>
      <c r="D111" s="48">
        <v>23061204324</v>
      </c>
      <c r="E111" s="47" t="s">
        <v>383</v>
      </c>
      <c r="F111" s="49">
        <v>2016</v>
      </c>
      <c r="G111" s="50">
        <v>76.39166666666668</v>
      </c>
      <c r="H111" s="56"/>
      <c r="I111" s="51"/>
    </row>
    <row r="112" spans="1:9" ht="22.5" customHeight="1">
      <c r="A112" s="46">
        <v>110</v>
      </c>
      <c r="B112" s="47" t="s">
        <v>392</v>
      </c>
      <c r="C112" s="47" t="s">
        <v>26</v>
      </c>
      <c r="D112" s="48">
        <v>23061204202</v>
      </c>
      <c r="E112" s="47" t="s">
        <v>383</v>
      </c>
      <c r="F112" s="49">
        <v>2016</v>
      </c>
      <c r="G112" s="50">
        <v>75.68416666666667</v>
      </c>
      <c r="H112" s="56" t="s">
        <v>1151</v>
      </c>
      <c r="I112" s="51">
        <v>1</v>
      </c>
    </row>
    <row r="113" spans="1:9" ht="22.5" customHeight="1">
      <c r="A113" s="46">
        <v>111</v>
      </c>
      <c r="B113" s="47" t="s">
        <v>388</v>
      </c>
      <c r="C113" s="47" t="s">
        <v>26</v>
      </c>
      <c r="D113" s="47">
        <v>23061204110</v>
      </c>
      <c r="E113" s="47" t="s">
        <v>383</v>
      </c>
      <c r="F113" s="47">
        <v>2016</v>
      </c>
      <c r="G113" s="50">
        <v>75.431666666666672</v>
      </c>
      <c r="H113" s="56" t="s">
        <v>1152</v>
      </c>
      <c r="I113" s="51">
        <v>2</v>
      </c>
    </row>
    <row r="114" spans="1:9" ht="22.5" customHeight="1">
      <c r="A114" s="46">
        <v>112</v>
      </c>
      <c r="B114" s="47" t="s">
        <v>342</v>
      </c>
      <c r="C114" s="47" t="s">
        <v>9</v>
      </c>
      <c r="D114" s="48">
        <v>23061204431</v>
      </c>
      <c r="E114" s="47" t="s">
        <v>343</v>
      </c>
      <c r="F114" s="49">
        <v>2017</v>
      </c>
      <c r="G114" s="50">
        <v>81.616666666666674</v>
      </c>
      <c r="H114" s="46"/>
      <c r="I114" s="51"/>
    </row>
    <row r="115" spans="1:9" ht="22.5" customHeight="1">
      <c r="A115" s="46">
        <v>113</v>
      </c>
      <c r="B115" s="47" t="s">
        <v>350</v>
      </c>
      <c r="C115" s="47" t="s">
        <v>9</v>
      </c>
      <c r="D115" s="48">
        <v>23061204403</v>
      </c>
      <c r="E115" s="47" t="s">
        <v>343</v>
      </c>
      <c r="F115" s="49">
        <v>2017</v>
      </c>
      <c r="G115" s="50">
        <v>78.62833333333333</v>
      </c>
      <c r="H115" s="46"/>
      <c r="I115" s="51"/>
    </row>
    <row r="116" spans="1:9" ht="22.5" customHeight="1">
      <c r="A116" s="46">
        <v>114</v>
      </c>
      <c r="B116" s="47" t="s">
        <v>345</v>
      </c>
      <c r="C116" s="47" t="s">
        <v>9</v>
      </c>
      <c r="D116" s="48">
        <v>23061204407</v>
      </c>
      <c r="E116" s="47" t="s">
        <v>343</v>
      </c>
      <c r="F116" s="49">
        <v>2017</v>
      </c>
      <c r="G116" s="50">
        <v>78.375833333333333</v>
      </c>
      <c r="H116" s="46"/>
      <c r="I116" s="51"/>
    </row>
    <row r="117" spans="1:9" ht="22.5" customHeight="1">
      <c r="A117" s="46">
        <v>115</v>
      </c>
      <c r="B117" s="47" t="s">
        <v>349</v>
      </c>
      <c r="C117" s="47" t="s">
        <v>9</v>
      </c>
      <c r="D117" s="48">
        <v>23061204429</v>
      </c>
      <c r="E117" s="47" t="s">
        <v>343</v>
      </c>
      <c r="F117" s="49">
        <v>2017</v>
      </c>
      <c r="G117" s="50">
        <v>77.33</v>
      </c>
      <c r="H117" s="46" t="s">
        <v>1153</v>
      </c>
      <c r="I117" s="51">
        <v>1</v>
      </c>
    </row>
    <row r="118" spans="1:9" ht="22.5" customHeight="1">
      <c r="A118" s="46">
        <v>116</v>
      </c>
      <c r="B118" s="47" t="s">
        <v>597</v>
      </c>
      <c r="C118" s="47" t="s">
        <v>9</v>
      </c>
      <c r="D118" s="59" t="s">
        <v>598</v>
      </c>
      <c r="E118" s="47" t="s">
        <v>591</v>
      </c>
      <c r="F118" s="59" t="s">
        <v>592</v>
      </c>
      <c r="G118" s="50">
        <v>85.170833333333334</v>
      </c>
      <c r="H118" s="46"/>
      <c r="I118" s="51"/>
    </row>
    <row r="119" spans="1:9" ht="22.5" customHeight="1">
      <c r="A119" s="46">
        <v>117</v>
      </c>
      <c r="B119" s="47" t="s">
        <v>589</v>
      </c>
      <c r="C119" s="47" t="s">
        <v>9</v>
      </c>
      <c r="D119" s="59" t="s">
        <v>590</v>
      </c>
      <c r="E119" s="47" t="s">
        <v>591</v>
      </c>
      <c r="F119" s="59" t="s">
        <v>592</v>
      </c>
      <c r="G119" s="50">
        <v>85.11</v>
      </c>
      <c r="H119" s="46"/>
      <c r="I119" s="51"/>
    </row>
    <row r="120" spans="1:9" ht="22.5" customHeight="1">
      <c r="A120" s="46">
        <v>118</v>
      </c>
      <c r="B120" s="47" t="s">
        <v>603</v>
      </c>
      <c r="C120" s="47" t="s">
        <v>9</v>
      </c>
      <c r="D120" s="59" t="s">
        <v>604</v>
      </c>
      <c r="E120" s="47" t="s">
        <v>591</v>
      </c>
      <c r="F120" s="59" t="s">
        <v>592</v>
      </c>
      <c r="G120" s="50">
        <v>84.532499999999999</v>
      </c>
      <c r="H120" s="46"/>
      <c r="I120" s="51"/>
    </row>
    <row r="121" spans="1:9" ht="22.5" customHeight="1">
      <c r="A121" s="46">
        <v>119</v>
      </c>
      <c r="B121" s="47" t="s">
        <v>595</v>
      </c>
      <c r="C121" s="47" t="s">
        <v>9</v>
      </c>
      <c r="D121" s="59" t="s">
        <v>596</v>
      </c>
      <c r="E121" s="47" t="s">
        <v>591</v>
      </c>
      <c r="F121" s="59" t="s">
        <v>592</v>
      </c>
      <c r="G121" s="50">
        <v>84.028333333333336</v>
      </c>
      <c r="H121" s="46"/>
      <c r="I121" s="51"/>
    </row>
    <row r="122" spans="1:9" ht="22.5" customHeight="1">
      <c r="A122" s="46">
        <v>120</v>
      </c>
      <c r="B122" s="47" t="s">
        <v>601</v>
      </c>
      <c r="C122" s="47" t="s">
        <v>9</v>
      </c>
      <c r="D122" s="59" t="s">
        <v>602</v>
      </c>
      <c r="E122" s="47" t="s">
        <v>591</v>
      </c>
      <c r="F122" s="59" t="s">
        <v>592</v>
      </c>
      <c r="G122" s="50">
        <v>83.865000000000009</v>
      </c>
      <c r="H122" s="46"/>
      <c r="I122" s="51"/>
    </row>
    <row r="123" spans="1:9" ht="22.5" customHeight="1">
      <c r="A123" s="46">
        <v>121</v>
      </c>
      <c r="B123" s="47" t="s">
        <v>607</v>
      </c>
      <c r="C123" s="47" t="s">
        <v>9</v>
      </c>
      <c r="D123" s="59" t="s">
        <v>608</v>
      </c>
      <c r="E123" s="47" t="s">
        <v>591</v>
      </c>
      <c r="F123" s="59" t="s">
        <v>592</v>
      </c>
      <c r="G123" s="50">
        <v>83.771666666666661</v>
      </c>
      <c r="H123" s="46"/>
      <c r="I123" s="51"/>
    </row>
    <row r="124" spans="1:9" ht="22.5" customHeight="1">
      <c r="A124" s="46">
        <v>122</v>
      </c>
      <c r="B124" s="47" t="s">
        <v>613</v>
      </c>
      <c r="C124" s="47" t="s">
        <v>9</v>
      </c>
      <c r="D124" s="59" t="s">
        <v>614</v>
      </c>
      <c r="E124" s="47" t="s">
        <v>591</v>
      </c>
      <c r="F124" s="59" t="s">
        <v>592</v>
      </c>
      <c r="G124" s="50">
        <v>83.64166666666668</v>
      </c>
      <c r="H124" s="46"/>
      <c r="I124" s="51"/>
    </row>
    <row r="125" spans="1:9" ht="22.5" customHeight="1">
      <c r="A125" s="46">
        <v>123</v>
      </c>
      <c r="B125" s="47" t="s">
        <v>623</v>
      </c>
      <c r="C125" s="47" t="s">
        <v>9</v>
      </c>
      <c r="D125" s="59" t="s">
        <v>624</v>
      </c>
      <c r="E125" s="47" t="s">
        <v>591</v>
      </c>
      <c r="F125" s="59" t="s">
        <v>592</v>
      </c>
      <c r="G125" s="50">
        <v>83.625</v>
      </c>
      <c r="H125" s="46"/>
      <c r="I125" s="51"/>
    </row>
    <row r="126" spans="1:9" ht="22.5" customHeight="1">
      <c r="A126" s="46">
        <v>124</v>
      </c>
      <c r="B126" s="47" t="s">
        <v>599</v>
      </c>
      <c r="C126" s="47" t="s">
        <v>9</v>
      </c>
      <c r="D126" s="59" t="s">
        <v>600</v>
      </c>
      <c r="E126" s="47" t="s">
        <v>591</v>
      </c>
      <c r="F126" s="59" t="s">
        <v>592</v>
      </c>
      <c r="G126" s="50">
        <v>83.339166666666671</v>
      </c>
      <c r="H126" s="46"/>
      <c r="I126" s="51"/>
    </row>
    <row r="127" spans="1:9" ht="22.5" customHeight="1">
      <c r="A127" s="46">
        <v>125</v>
      </c>
      <c r="B127" s="47" t="s">
        <v>643</v>
      </c>
      <c r="C127" s="47" t="s">
        <v>9</v>
      </c>
      <c r="D127" s="59" t="s">
        <v>644</v>
      </c>
      <c r="E127" s="47" t="s">
        <v>591</v>
      </c>
      <c r="F127" s="59" t="s">
        <v>592</v>
      </c>
      <c r="G127" s="50">
        <v>83.305000000000007</v>
      </c>
      <c r="H127" s="46"/>
      <c r="I127" s="51"/>
    </row>
    <row r="128" spans="1:9" ht="22.5" customHeight="1">
      <c r="A128" s="46">
        <v>126</v>
      </c>
      <c r="B128" s="47" t="s">
        <v>637</v>
      </c>
      <c r="C128" s="47" t="s">
        <v>9</v>
      </c>
      <c r="D128" s="59" t="s">
        <v>638</v>
      </c>
      <c r="E128" s="47" t="s">
        <v>591</v>
      </c>
      <c r="F128" s="59" t="s">
        <v>592</v>
      </c>
      <c r="G128" s="50">
        <v>83.20750000000001</v>
      </c>
      <c r="H128" s="46"/>
      <c r="I128" s="51"/>
    </row>
    <row r="129" spans="1:9" ht="22.5" customHeight="1">
      <c r="A129" s="46">
        <v>127</v>
      </c>
      <c r="B129" s="47" t="s">
        <v>564</v>
      </c>
      <c r="C129" s="47" t="s">
        <v>9</v>
      </c>
      <c r="D129" s="59" t="s">
        <v>645</v>
      </c>
      <c r="E129" s="47" t="s">
        <v>591</v>
      </c>
      <c r="F129" s="59" t="s">
        <v>592</v>
      </c>
      <c r="G129" s="50">
        <v>82.89</v>
      </c>
      <c r="H129" s="46"/>
      <c r="I129" s="51"/>
    </row>
    <row r="130" spans="1:9" ht="22.5" customHeight="1">
      <c r="A130" s="46">
        <v>128</v>
      </c>
      <c r="B130" s="47" t="s">
        <v>617</v>
      </c>
      <c r="C130" s="47" t="s">
        <v>9</v>
      </c>
      <c r="D130" s="59" t="s">
        <v>618</v>
      </c>
      <c r="E130" s="47" t="s">
        <v>591</v>
      </c>
      <c r="F130" s="59" t="s">
        <v>592</v>
      </c>
      <c r="G130" s="50">
        <v>82.725833333333327</v>
      </c>
      <c r="H130" s="46" t="s">
        <v>1154</v>
      </c>
      <c r="I130" s="51">
        <v>1</v>
      </c>
    </row>
    <row r="131" spans="1:9" ht="22.5" customHeight="1">
      <c r="A131" s="46">
        <v>129</v>
      </c>
      <c r="B131" s="47" t="s">
        <v>615</v>
      </c>
      <c r="C131" s="47" t="s">
        <v>9</v>
      </c>
      <c r="D131" s="59" t="s">
        <v>616</v>
      </c>
      <c r="E131" s="47" t="s">
        <v>591</v>
      </c>
      <c r="F131" s="59" t="s">
        <v>592</v>
      </c>
      <c r="G131" s="50">
        <v>82.696666666666673</v>
      </c>
      <c r="H131" s="46" t="s">
        <v>1155</v>
      </c>
      <c r="I131" s="51">
        <v>1</v>
      </c>
    </row>
    <row r="132" spans="1:9" ht="22.5" customHeight="1">
      <c r="A132" s="46">
        <v>130</v>
      </c>
      <c r="B132" s="47" t="s">
        <v>625</v>
      </c>
      <c r="C132" s="47" t="s">
        <v>9</v>
      </c>
      <c r="D132" s="59" t="s">
        <v>626</v>
      </c>
      <c r="E132" s="47" t="s">
        <v>591</v>
      </c>
      <c r="F132" s="59" t="s">
        <v>592</v>
      </c>
      <c r="G132" s="50">
        <v>82.655000000000001</v>
      </c>
      <c r="H132" s="46" t="s">
        <v>1155</v>
      </c>
      <c r="I132" s="51">
        <v>1</v>
      </c>
    </row>
    <row r="133" spans="1:9" ht="22.5" customHeight="1">
      <c r="A133" s="46">
        <v>131</v>
      </c>
      <c r="B133" s="47" t="s">
        <v>650</v>
      </c>
      <c r="C133" s="47" t="s">
        <v>26</v>
      </c>
      <c r="D133" s="59" t="s">
        <v>651</v>
      </c>
      <c r="E133" s="47" t="s">
        <v>652</v>
      </c>
      <c r="F133" s="59" t="s">
        <v>653</v>
      </c>
      <c r="G133" s="50">
        <v>83.840833333333336</v>
      </c>
      <c r="H133" s="46"/>
      <c r="I133" s="51"/>
    </row>
    <row r="134" spans="1:9" ht="22.5" customHeight="1">
      <c r="A134" s="46">
        <v>132</v>
      </c>
      <c r="B134" s="47" t="s">
        <v>656</v>
      </c>
      <c r="C134" s="47" t="s">
        <v>9</v>
      </c>
      <c r="D134" s="59" t="s">
        <v>657</v>
      </c>
      <c r="E134" s="47" t="s">
        <v>652</v>
      </c>
      <c r="F134" s="59" t="s">
        <v>653</v>
      </c>
      <c r="G134" s="50">
        <v>83.675000000000011</v>
      </c>
      <c r="H134" s="46"/>
      <c r="I134" s="51"/>
    </row>
    <row r="135" spans="1:9" ht="22.5" customHeight="1">
      <c r="A135" s="46">
        <v>133</v>
      </c>
      <c r="B135" s="47" t="s">
        <v>660</v>
      </c>
      <c r="C135" s="47" t="s">
        <v>9</v>
      </c>
      <c r="D135" s="59" t="s">
        <v>661</v>
      </c>
      <c r="E135" s="47" t="s">
        <v>652</v>
      </c>
      <c r="F135" s="59" t="s">
        <v>653</v>
      </c>
      <c r="G135" s="50">
        <v>83.412500000000009</v>
      </c>
      <c r="H135" s="46"/>
      <c r="I135" s="51"/>
    </row>
    <row r="136" spans="1:9" ht="22.5" customHeight="1">
      <c r="A136" s="46">
        <v>134</v>
      </c>
      <c r="B136" s="47" t="s">
        <v>654</v>
      </c>
      <c r="C136" s="47" t="s">
        <v>9</v>
      </c>
      <c r="D136" s="59" t="s">
        <v>655</v>
      </c>
      <c r="E136" s="47" t="s">
        <v>652</v>
      </c>
      <c r="F136" s="59" t="s">
        <v>653</v>
      </c>
      <c r="G136" s="50">
        <v>83.06</v>
      </c>
      <c r="H136" s="46"/>
      <c r="I136" s="51"/>
    </row>
    <row r="137" spans="1:9" ht="22.5" customHeight="1">
      <c r="A137" s="46">
        <v>135</v>
      </c>
      <c r="B137" s="47" t="s">
        <v>664</v>
      </c>
      <c r="C137" s="47" t="s">
        <v>9</v>
      </c>
      <c r="D137" s="59" t="s">
        <v>665</v>
      </c>
      <c r="E137" s="47" t="s">
        <v>652</v>
      </c>
      <c r="F137" s="59" t="s">
        <v>653</v>
      </c>
      <c r="G137" s="50">
        <v>82.775000000000006</v>
      </c>
      <c r="H137" s="46"/>
      <c r="I137" s="51"/>
    </row>
    <row r="138" spans="1:9" ht="22.5" customHeight="1">
      <c r="A138" s="46">
        <v>136</v>
      </c>
      <c r="B138" s="47" t="s">
        <v>662</v>
      </c>
      <c r="C138" s="47" t="s">
        <v>9</v>
      </c>
      <c r="D138" s="59" t="s">
        <v>663</v>
      </c>
      <c r="E138" s="47" t="s">
        <v>652</v>
      </c>
      <c r="F138" s="59" t="s">
        <v>653</v>
      </c>
      <c r="G138" s="50">
        <v>82.112499999999997</v>
      </c>
      <c r="H138" s="46"/>
      <c r="I138" s="51"/>
    </row>
    <row r="139" spans="1:9" ht="22.5" customHeight="1">
      <c r="A139" s="46">
        <v>137</v>
      </c>
      <c r="B139" s="47" t="s">
        <v>674</v>
      </c>
      <c r="C139" s="47" t="s">
        <v>9</v>
      </c>
      <c r="D139" s="59" t="s">
        <v>675</v>
      </c>
      <c r="E139" s="47" t="s">
        <v>652</v>
      </c>
      <c r="F139" s="59" t="s">
        <v>653</v>
      </c>
      <c r="G139" s="50">
        <v>81.662500000000009</v>
      </c>
      <c r="H139" s="46"/>
      <c r="I139" s="51"/>
    </row>
    <row r="140" spans="1:9" ht="22.5" customHeight="1">
      <c r="A140" s="46">
        <v>138</v>
      </c>
      <c r="B140" s="47" t="s">
        <v>668</v>
      </c>
      <c r="C140" s="47" t="s">
        <v>9</v>
      </c>
      <c r="D140" s="59" t="s">
        <v>669</v>
      </c>
      <c r="E140" s="47" t="s">
        <v>652</v>
      </c>
      <c r="F140" s="59" t="s">
        <v>653</v>
      </c>
      <c r="G140" s="50">
        <v>81.637500000000003</v>
      </c>
      <c r="H140" s="46"/>
      <c r="I140" s="51"/>
    </row>
    <row r="141" spans="1:9" ht="22.5" customHeight="1">
      <c r="A141" s="46">
        <v>139</v>
      </c>
      <c r="B141" s="47" t="s">
        <v>658</v>
      </c>
      <c r="C141" s="47" t="s">
        <v>9</v>
      </c>
      <c r="D141" s="59" t="s">
        <v>659</v>
      </c>
      <c r="E141" s="47" t="s">
        <v>652</v>
      </c>
      <c r="F141" s="59" t="s">
        <v>653</v>
      </c>
      <c r="G141" s="50">
        <v>81.513333333333335</v>
      </c>
      <c r="H141" s="46"/>
      <c r="I141" s="51"/>
    </row>
    <row r="142" spans="1:9" ht="22.5" customHeight="1">
      <c r="A142" s="46">
        <v>140</v>
      </c>
      <c r="B142" s="47" t="s">
        <v>737</v>
      </c>
      <c r="C142" s="47" t="s">
        <v>9</v>
      </c>
      <c r="D142" s="59" t="s">
        <v>738</v>
      </c>
      <c r="E142" s="47" t="s">
        <v>733</v>
      </c>
      <c r="F142" s="59" t="s">
        <v>734</v>
      </c>
      <c r="G142" s="50">
        <v>84.481666666666669</v>
      </c>
      <c r="H142" s="46"/>
      <c r="I142" s="51"/>
    </row>
    <row r="143" spans="1:9" ht="22.5" customHeight="1">
      <c r="A143" s="46">
        <v>141</v>
      </c>
      <c r="B143" s="47" t="s">
        <v>755</v>
      </c>
      <c r="C143" s="47" t="s">
        <v>9</v>
      </c>
      <c r="D143" s="59" t="s">
        <v>756</v>
      </c>
      <c r="E143" s="47" t="s">
        <v>733</v>
      </c>
      <c r="F143" s="59" t="s">
        <v>734</v>
      </c>
      <c r="G143" s="50">
        <v>83.899166666666673</v>
      </c>
      <c r="H143" s="46"/>
      <c r="I143" s="51"/>
    </row>
    <row r="144" spans="1:9" ht="22.5" customHeight="1">
      <c r="A144" s="46">
        <v>142</v>
      </c>
      <c r="B144" s="47" t="s">
        <v>747</v>
      </c>
      <c r="C144" s="47" t="s">
        <v>9</v>
      </c>
      <c r="D144" s="59" t="s">
        <v>748</v>
      </c>
      <c r="E144" s="47" t="s">
        <v>733</v>
      </c>
      <c r="F144" s="59" t="s">
        <v>734</v>
      </c>
      <c r="G144" s="50">
        <v>83.825833333333335</v>
      </c>
      <c r="H144" s="46"/>
      <c r="I144" s="51"/>
    </row>
    <row r="145" spans="1:9" ht="22.5" customHeight="1">
      <c r="A145" s="46">
        <v>143</v>
      </c>
      <c r="B145" s="47" t="s">
        <v>745</v>
      </c>
      <c r="C145" s="47" t="s">
        <v>9</v>
      </c>
      <c r="D145" s="59" t="s">
        <v>746</v>
      </c>
      <c r="E145" s="47" t="s">
        <v>733</v>
      </c>
      <c r="F145" s="59" t="s">
        <v>734</v>
      </c>
      <c r="G145" s="50">
        <v>83.420833333333334</v>
      </c>
      <c r="H145" s="46"/>
      <c r="I145" s="51"/>
    </row>
    <row r="146" spans="1:9" ht="22.5" customHeight="1">
      <c r="A146" s="46">
        <v>144</v>
      </c>
      <c r="B146" s="47" t="s">
        <v>743</v>
      </c>
      <c r="C146" s="47" t="s">
        <v>9</v>
      </c>
      <c r="D146" s="59" t="s">
        <v>744</v>
      </c>
      <c r="E146" s="47" t="s">
        <v>733</v>
      </c>
      <c r="F146" s="59" t="s">
        <v>734</v>
      </c>
      <c r="G146" s="50">
        <v>83.392499999999998</v>
      </c>
      <c r="H146" s="46"/>
      <c r="I146" s="51"/>
    </row>
    <row r="147" spans="1:9" ht="22.5" customHeight="1">
      <c r="A147" s="46">
        <v>145</v>
      </c>
      <c r="B147" s="47" t="s">
        <v>739</v>
      </c>
      <c r="C147" s="47" t="s">
        <v>9</v>
      </c>
      <c r="D147" s="59" t="s">
        <v>740</v>
      </c>
      <c r="E147" s="47" t="s">
        <v>733</v>
      </c>
      <c r="F147" s="59" t="s">
        <v>734</v>
      </c>
      <c r="G147" s="50">
        <v>83.208333333333343</v>
      </c>
      <c r="H147" s="46"/>
      <c r="I147" s="51"/>
    </row>
    <row r="148" spans="1:9" ht="22.5" customHeight="1">
      <c r="A148" s="46">
        <v>146</v>
      </c>
      <c r="B148" s="47" t="s">
        <v>731</v>
      </c>
      <c r="C148" s="47" t="s">
        <v>9</v>
      </c>
      <c r="D148" s="59" t="s">
        <v>732</v>
      </c>
      <c r="E148" s="47" t="s">
        <v>733</v>
      </c>
      <c r="F148" s="59" t="s">
        <v>734</v>
      </c>
      <c r="G148" s="50">
        <v>83.16749999999999</v>
      </c>
      <c r="H148" s="46"/>
      <c r="I148" s="51"/>
    </row>
    <row r="149" spans="1:9" ht="22.5" customHeight="1">
      <c r="A149" s="46">
        <v>147</v>
      </c>
      <c r="B149" s="47" t="s">
        <v>751</v>
      </c>
      <c r="C149" s="47" t="s">
        <v>9</v>
      </c>
      <c r="D149" s="59" t="s">
        <v>752</v>
      </c>
      <c r="E149" s="47" t="s">
        <v>733</v>
      </c>
      <c r="F149" s="59" t="s">
        <v>734</v>
      </c>
      <c r="G149" s="50">
        <v>82.848333333333329</v>
      </c>
      <c r="H149" s="46"/>
      <c r="I149" s="51"/>
    </row>
    <row r="150" spans="1:9" ht="22.5" customHeight="1">
      <c r="A150" s="46">
        <v>148</v>
      </c>
      <c r="B150" s="47" t="s">
        <v>735</v>
      </c>
      <c r="C150" s="47" t="s">
        <v>9</v>
      </c>
      <c r="D150" s="59" t="s">
        <v>736</v>
      </c>
      <c r="E150" s="47" t="s">
        <v>733</v>
      </c>
      <c r="F150" s="59" t="s">
        <v>734</v>
      </c>
      <c r="G150" s="50">
        <v>82.573333333333338</v>
      </c>
      <c r="H150" s="46"/>
      <c r="I150" s="51"/>
    </row>
    <row r="151" spans="1:9" ht="22.5" customHeight="1">
      <c r="A151" s="46">
        <v>149</v>
      </c>
      <c r="B151" s="47" t="s">
        <v>777</v>
      </c>
      <c r="C151" s="47" t="s">
        <v>9</v>
      </c>
      <c r="D151" s="59" t="s">
        <v>778</v>
      </c>
      <c r="E151" s="47" t="s">
        <v>733</v>
      </c>
      <c r="F151" s="59" t="s">
        <v>734</v>
      </c>
      <c r="G151" s="50">
        <v>81.70750000000001</v>
      </c>
      <c r="H151" s="46"/>
      <c r="I151" s="51"/>
    </row>
    <row r="152" spans="1:9" ht="22.5" customHeight="1">
      <c r="A152" s="46">
        <v>150</v>
      </c>
      <c r="B152" s="47" t="s">
        <v>749</v>
      </c>
      <c r="C152" s="47" t="s">
        <v>9</v>
      </c>
      <c r="D152" s="59" t="s">
        <v>750</v>
      </c>
      <c r="E152" s="47" t="s">
        <v>733</v>
      </c>
      <c r="F152" s="59" t="s">
        <v>734</v>
      </c>
      <c r="G152" s="50">
        <v>81.714166666666671</v>
      </c>
      <c r="H152" s="46" t="s">
        <v>1156</v>
      </c>
      <c r="I152" s="51">
        <v>1</v>
      </c>
    </row>
    <row r="153" spans="1:9" ht="22.5" customHeight="1">
      <c r="A153" s="46">
        <v>151</v>
      </c>
      <c r="B153" s="47" t="s">
        <v>757</v>
      </c>
      <c r="C153" s="47" t="s">
        <v>9</v>
      </c>
      <c r="D153" s="59" t="s">
        <v>758</v>
      </c>
      <c r="E153" s="47" t="s">
        <v>733</v>
      </c>
      <c r="F153" s="59" t="s">
        <v>734</v>
      </c>
      <c r="G153" s="50">
        <v>81.624166666666667</v>
      </c>
      <c r="H153" s="46" t="s">
        <v>1156</v>
      </c>
      <c r="I153" s="51">
        <v>1</v>
      </c>
    </row>
    <row r="154" spans="1:9" ht="22.5" customHeight="1">
      <c r="A154" s="46">
        <v>152</v>
      </c>
      <c r="B154" s="47" t="s">
        <v>690</v>
      </c>
      <c r="C154" s="47" t="s">
        <v>9</v>
      </c>
      <c r="D154" s="59" t="s">
        <v>691</v>
      </c>
      <c r="E154" s="47" t="s">
        <v>692</v>
      </c>
      <c r="F154" s="59" t="s">
        <v>693</v>
      </c>
      <c r="G154" s="50">
        <v>84.083333333333343</v>
      </c>
      <c r="H154" s="46"/>
      <c r="I154" s="51"/>
    </row>
    <row r="155" spans="1:9" ht="22.5" customHeight="1">
      <c r="A155" s="46">
        <v>153</v>
      </c>
      <c r="B155" s="47" t="s">
        <v>699</v>
      </c>
      <c r="C155" s="47" t="s">
        <v>9</v>
      </c>
      <c r="D155" s="59" t="s">
        <v>700</v>
      </c>
      <c r="E155" s="47" t="s">
        <v>692</v>
      </c>
      <c r="F155" s="59" t="s">
        <v>693</v>
      </c>
      <c r="G155" s="50">
        <v>83.236666666666665</v>
      </c>
      <c r="H155" s="46"/>
      <c r="I155" s="51"/>
    </row>
    <row r="156" spans="1:9" ht="22.5" customHeight="1">
      <c r="A156" s="46">
        <v>154</v>
      </c>
      <c r="B156" s="47" t="s">
        <v>110</v>
      </c>
      <c r="C156" s="47" t="s">
        <v>9</v>
      </c>
      <c r="D156" s="59" t="s">
        <v>696</v>
      </c>
      <c r="E156" s="47" t="s">
        <v>692</v>
      </c>
      <c r="F156" s="59" t="s">
        <v>693</v>
      </c>
      <c r="G156" s="50">
        <v>82.870833333333337</v>
      </c>
      <c r="H156" s="46"/>
      <c r="I156" s="51"/>
    </row>
    <row r="157" spans="1:9" ht="22.5" customHeight="1">
      <c r="A157" s="46">
        <v>155</v>
      </c>
      <c r="B157" s="47" t="s">
        <v>717</v>
      </c>
      <c r="C157" s="47" t="s">
        <v>9</v>
      </c>
      <c r="D157" s="59" t="s">
        <v>718</v>
      </c>
      <c r="E157" s="47" t="s">
        <v>692</v>
      </c>
      <c r="F157" s="59" t="s">
        <v>693</v>
      </c>
      <c r="G157" s="50">
        <v>82.465000000000003</v>
      </c>
      <c r="H157" s="46"/>
      <c r="I157" s="51"/>
    </row>
    <row r="158" spans="1:9" ht="22.5" customHeight="1">
      <c r="A158" s="46">
        <v>156</v>
      </c>
      <c r="B158" s="47" t="s">
        <v>694</v>
      </c>
      <c r="C158" s="47" t="s">
        <v>9</v>
      </c>
      <c r="D158" s="59" t="s">
        <v>695</v>
      </c>
      <c r="E158" s="47" t="s">
        <v>692</v>
      </c>
      <c r="F158" s="59" t="s">
        <v>693</v>
      </c>
      <c r="G158" s="50">
        <v>82.415833333333339</v>
      </c>
      <c r="H158" s="46"/>
      <c r="I158" s="51"/>
    </row>
    <row r="159" spans="1:9" ht="22.5" customHeight="1">
      <c r="A159" s="46">
        <v>157</v>
      </c>
      <c r="B159" s="47" t="s">
        <v>709</v>
      </c>
      <c r="C159" s="47" t="s">
        <v>9</v>
      </c>
      <c r="D159" s="59" t="s">
        <v>710</v>
      </c>
      <c r="E159" s="47" t="s">
        <v>692</v>
      </c>
      <c r="F159" s="59" t="s">
        <v>693</v>
      </c>
      <c r="G159" s="50">
        <v>82.240000000000009</v>
      </c>
      <c r="H159" s="46"/>
      <c r="I159" s="51"/>
    </row>
    <row r="160" spans="1:9" ht="22.5" customHeight="1">
      <c r="A160" s="46">
        <v>158</v>
      </c>
      <c r="B160" s="47" t="s">
        <v>701</v>
      </c>
      <c r="C160" s="47" t="s">
        <v>9</v>
      </c>
      <c r="D160" s="59" t="s">
        <v>702</v>
      </c>
      <c r="E160" s="47" t="s">
        <v>692</v>
      </c>
      <c r="F160" s="59" t="s">
        <v>693</v>
      </c>
      <c r="G160" s="50">
        <v>81.992500000000007</v>
      </c>
      <c r="H160" s="46"/>
      <c r="I160" s="51"/>
    </row>
    <row r="161" spans="1:9" ht="22.5" customHeight="1">
      <c r="A161" s="46">
        <v>159</v>
      </c>
      <c r="B161" s="47" t="s">
        <v>713</v>
      </c>
      <c r="C161" s="47" t="s">
        <v>9</v>
      </c>
      <c r="D161" s="59" t="s">
        <v>714</v>
      </c>
      <c r="E161" s="47" t="s">
        <v>692</v>
      </c>
      <c r="F161" s="59" t="s">
        <v>693</v>
      </c>
      <c r="G161" s="50">
        <v>81.924999999999997</v>
      </c>
      <c r="H161" s="46"/>
      <c r="I161" s="51"/>
    </row>
    <row r="162" spans="1:9" ht="22.5" customHeight="1">
      <c r="A162" s="46">
        <v>160</v>
      </c>
      <c r="B162" s="47" t="s">
        <v>703</v>
      </c>
      <c r="C162" s="47" t="s">
        <v>9</v>
      </c>
      <c r="D162" s="59" t="s">
        <v>704</v>
      </c>
      <c r="E162" s="47" t="s">
        <v>692</v>
      </c>
      <c r="F162" s="59" t="s">
        <v>693</v>
      </c>
      <c r="G162" s="50">
        <v>81.87833333333333</v>
      </c>
      <c r="H162" s="46"/>
      <c r="I162" s="51"/>
    </row>
    <row r="163" spans="1:9" ht="22.5" customHeight="1">
      <c r="A163" s="46">
        <v>161</v>
      </c>
      <c r="B163" s="47" t="s">
        <v>707</v>
      </c>
      <c r="C163" s="47" t="s">
        <v>9</v>
      </c>
      <c r="D163" s="59" t="s">
        <v>708</v>
      </c>
      <c r="E163" s="47" t="s">
        <v>692</v>
      </c>
      <c r="F163" s="59" t="s">
        <v>693</v>
      </c>
      <c r="G163" s="50">
        <v>81.752499999999998</v>
      </c>
      <c r="H163" s="46" t="s">
        <v>1147</v>
      </c>
      <c r="I163" s="51">
        <v>1</v>
      </c>
    </row>
    <row r="164" spans="1:9" ht="22.5" customHeight="1">
      <c r="A164" s="46">
        <v>162</v>
      </c>
      <c r="B164" s="47" t="s">
        <v>781</v>
      </c>
      <c r="C164" s="47" t="s">
        <v>9</v>
      </c>
      <c r="D164" s="59" t="s">
        <v>782</v>
      </c>
      <c r="E164" s="47" t="s">
        <v>783</v>
      </c>
      <c r="F164" s="59" t="s">
        <v>784</v>
      </c>
      <c r="G164" s="50">
        <v>84.517499999999998</v>
      </c>
      <c r="H164" s="46"/>
      <c r="I164" s="51"/>
    </row>
    <row r="165" spans="1:9" ht="22.5" customHeight="1">
      <c r="A165" s="46">
        <v>163</v>
      </c>
      <c r="B165" s="47" t="s">
        <v>796</v>
      </c>
      <c r="C165" s="47" t="s">
        <v>9</v>
      </c>
      <c r="D165" s="59" t="s">
        <v>797</v>
      </c>
      <c r="E165" s="47" t="s">
        <v>783</v>
      </c>
      <c r="F165" s="59" t="s">
        <v>784</v>
      </c>
      <c r="G165" s="50">
        <v>83.689166666666665</v>
      </c>
      <c r="H165" s="46"/>
      <c r="I165" s="51"/>
    </row>
    <row r="166" spans="1:9" ht="22.5" customHeight="1">
      <c r="A166" s="46">
        <v>164</v>
      </c>
      <c r="B166" s="47" t="s">
        <v>785</v>
      </c>
      <c r="C166" s="47" t="s">
        <v>9</v>
      </c>
      <c r="D166" s="59" t="s">
        <v>786</v>
      </c>
      <c r="E166" s="47" t="s">
        <v>783</v>
      </c>
      <c r="F166" s="59" t="s">
        <v>784</v>
      </c>
      <c r="G166" s="50">
        <v>83.610000000000014</v>
      </c>
      <c r="H166" s="46"/>
      <c r="I166" s="51"/>
    </row>
    <row r="167" spans="1:9" ht="22.5" customHeight="1">
      <c r="A167" s="46">
        <v>165</v>
      </c>
      <c r="B167" s="47" t="s">
        <v>570</v>
      </c>
      <c r="C167" s="47" t="s">
        <v>9</v>
      </c>
      <c r="D167" s="59" t="s">
        <v>787</v>
      </c>
      <c r="E167" s="47" t="s">
        <v>783</v>
      </c>
      <c r="F167" s="59" t="s">
        <v>784</v>
      </c>
      <c r="G167" s="50">
        <v>83.452500000000001</v>
      </c>
      <c r="H167" s="46"/>
      <c r="I167" s="51"/>
    </row>
    <row r="168" spans="1:9" ht="22.5" customHeight="1">
      <c r="A168" s="46">
        <v>166</v>
      </c>
      <c r="B168" s="47" t="s">
        <v>798</v>
      </c>
      <c r="C168" s="47" t="s">
        <v>9</v>
      </c>
      <c r="D168" s="59" t="s">
        <v>799</v>
      </c>
      <c r="E168" s="47" t="s">
        <v>783</v>
      </c>
      <c r="F168" s="59" t="s">
        <v>784</v>
      </c>
      <c r="G168" s="50">
        <v>83.160833333333329</v>
      </c>
      <c r="H168" s="46"/>
      <c r="I168" s="51"/>
    </row>
    <row r="169" spans="1:9" ht="22.5" customHeight="1">
      <c r="A169" s="46">
        <v>167</v>
      </c>
      <c r="B169" s="47" t="s">
        <v>800</v>
      </c>
      <c r="C169" s="47" t="s">
        <v>9</v>
      </c>
      <c r="D169" s="59" t="s">
        <v>801</v>
      </c>
      <c r="E169" s="47" t="s">
        <v>783</v>
      </c>
      <c r="F169" s="59" t="s">
        <v>784</v>
      </c>
      <c r="G169" s="50">
        <v>82.914166666666659</v>
      </c>
      <c r="H169" s="46"/>
      <c r="I169" s="51"/>
    </row>
    <row r="170" spans="1:9" ht="22.5" customHeight="1">
      <c r="A170" s="46">
        <v>168</v>
      </c>
      <c r="B170" s="47" t="s">
        <v>806</v>
      </c>
      <c r="C170" s="47" t="s">
        <v>9</v>
      </c>
      <c r="D170" s="59" t="s">
        <v>807</v>
      </c>
      <c r="E170" s="47" t="s">
        <v>783</v>
      </c>
      <c r="F170" s="59" t="s">
        <v>784</v>
      </c>
      <c r="G170" s="50">
        <v>82.31</v>
      </c>
      <c r="H170" s="46"/>
      <c r="I170" s="51"/>
    </row>
    <row r="171" spans="1:9" ht="22.5" customHeight="1">
      <c r="A171" s="46">
        <v>169</v>
      </c>
      <c r="B171" s="47" t="s">
        <v>792</v>
      </c>
      <c r="C171" s="47" t="s">
        <v>9</v>
      </c>
      <c r="D171" s="59" t="s">
        <v>793</v>
      </c>
      <c r="E171" s="47" t="s">
        <v>783</v>
      </c>
      <c r="F171" s="59" t="s">
        <v>784</v>
      </c>
      <c r="G171" s="50">
        <v>82.244166666666672</v>
      </c>
      <c r="H171" s="46"/>
      <c r="I171" s="51"/>
    </row>
    <row r="172" spans="1:9" ht="22.5" customHeight="1">
      <c r="A172" s="46">
        <v>170</v>
      </c>
      <c r="B172" s="47" t="s">
        <v>808</v>
      </c>
      <c r="C172" s="47" t="s">
        <v>9</v>
      </c>
      <c r="D172" s="59" t="s">
        <v>809</v>
      </c>
      <c r="E172" s="47" t="s">
        <v>783</v>
      </c>
      <c r="F172" s="59" t="s">
        <v>784</v>
      </c>
      <c r="G172" s="50">
        <v>82.205000000000013</v>
      </c>
      <c r="H172" s="46"/>
      <c r="I172" s="51"/>
    </row>
    <row r="173" spans="1:9" ht="22.5" customHeight="1">
      <c r="A173" s="46">
        <v>171</v>
      </c>
      <c r="B173" s="47" t="s">
        <v>802</v>
      </c>
      <c r="C173" s="47" t="s">
        <v>9</v>
      </c>
      <c r="D173" s="59" t="s">
        <v>803</v>
      </c>
      <c r="E173" s="47" t="s">
        <v>783</v>
      </c>
      <c r="F173" s="59" t="s">
        <v>784</v>
      </c>
      <c r="G173" s="50">
        <v>81.747500000000002</v>
      </c>
      <c r="H173" s="46"/>
      <c r="I173" s="51"/>
    </row>
    <row r="174" spans="1:9" ht="22.5" customHeight="1">
      <c r="A174" s="46">
        <v>172</v>
      </c>
      <c r="B174" s="47" t="s">
        <v>788</v>
      </c>
      <c r="C174" s="47" t="s">
        <v>9</v>
      </c>
      <c r="D174" s="59" t="s">
        <v>789</v>
      </c>
      <c r="E174" s="47" t="s">
        <v>783</v>
      </c>
      <c r="F174" s="59" t="s">
        <v>784</v>
      </c>
      <c r="G174" s="50">
        <v>81.711666666666673</v>
      </c>
      <c r="H174" s="46" t="s">
        <v>1157</v>
      </c>
      <c r="I174" s="51">
        <v>1</v>
      </c>
    </row>
    <row r="175" spans="1:9" ht="22.5" customHeight="1">
      <c r="A175" s="46">
        <v>173</v>
      </c>
      <c r="B175" s="47" t="s">
        <v>852</v>
      </c>
      <c r="C175" s="47" t="s">
        <v>9</v>
      </c>
      <c r="D175" s="59" t="s">
        <v>853</v>
      </c>
      <c r="E175" s="47" t="s">
        <v>854</v>
      </c>
      <c r="F175" s="59" t="s">
        <v>855</v>
      </c>
      <c r="G175" s="50">
        <v>82.195833333333326</v>
      </c>
      <c r="H175" s="46"/>
      <c r="I175" s="51"/>
    </row>
    <row r="176" spans="1:9" ht="22.5" customHeight="1">
      <c r="A176" s="46">
        <v>174</v>
      </c>
      <c r="B176" s="47" t="s">
        <v>858</v>
      </c>
      <c r="C176" s="47" t="s">
        <v>9</v>
      </c>
      <c r="D176" s="59" t="s">
        <v>859</v>
      </c>
      <c r="E176" s="47" t="s">
        <v>854</v>
      </c>
      <c r="F176" s="59" t="s">
        <v>855</v>
      </c>
      <c r="G176" s="50">
        <v>81.685833333333335</v>
      </c>
      <c r="H176" s="46"/>
      <c r="I176" s="51"/>
    </row>
    <row r="177" spans="1:9" ht="22.5" customHeight="1">
      <c r="A177" s="46">
        <v>175</v>
      </c>
      <c r="B177" s="47" t="s">
        <v>867</v>
      </c>
      <c r="C177" s="47" t="s">
        <v>9</v>
      </c>
      <c r="D177" s="59" t="s">
        <v>868</v>
      </c>
      <c r="E177" s="47" t="s">
        <v>854</v>
      </c>
      <c r="F177" s="59" t="s">
        <v>855</v>
      </c>
      <c r="G177" s="50">
        <v>81.257499999999993</v>
      </c>
      <c r="H177" s="46"/>
      <c r="I177" s="51"/>
    </row>
    <row r="178" spans="1:9" ht="22.5" customHeight="1">
      <c r="A178" s="46">
        <v>176</v>
      </c>
      <c r="B178" s="47" t="s">
        <v>862</v>
      </c>
      <c r="C178" s="47" t="s">
        <v>9</v>
      </c>
      <c r="D178" s="59" t="s">
        <v>863</v>
      </c>
      <c r="E178" s="47" t="s">
        <v>854</v>
      </c>
      <c r="F178" s="59" t="s">
        <v>855</v>
      </c>
      <c r="G178" s="50">
        <v>81.183333333333337</v>
      </c>
      <c r="H178" s="46"/>
      <c r="I178" s="51"/>
    </row>
    <row r="179" spans="1:9" ht="22.5" customHeight="1">
      <c r="A179" s="46">
        <v>177</v>
      </c>
      <c r="B179" s="47" t="s">
        <v>444</v>
      </c>
      <c r="C179" s="47" t="s">
        <v>9</v>
      </c>
      <c r="D179" s="59" t="s">
        <v>864</v>
      </c>
      <c r="E179" s="47" t="s">
        <v>854</v>
      </c>
      <c r="F179" s="59" t="s">
        <v>855</v>
      </c>
      <c r="G179" s="50">
        <v>80.842500000000001</v>
      </c>
      <c r="H179" s="46"/>
      <c r="I179" s="51"/>
    </row>
    <row r="180" spans="1:9" ht="22.5" customHeight="1">
      <c r="A180" s="46">
        <v>178</v>
      </c>
      <c r="B180" s="47" t="s">
        <v>875</v>
      </c>
      <c r="C180" s="47" t="s">
        <v>9</v>
      </c>
      <c r="D180" s="59" t="s">
        <v>876</v>
      </c>
      <c r="E180" s="47" t="s">
        <v>854</v>
      </c>
      <c r="F180" s="59" t="s">
        <v>855</v>
      </c>
      <c r="G180" s="50">
        <v>80.754166666666663</v>
      </c>
      <c r="H180" s="46"/>
      <c r="I180" s="51"/>
    </row>
    <row r="181" spans="1:9" ht="22.5" customHeight="1">
      <c r="A181" s="46">
        <v>179</v>
      </c>
      <c r="B181" s="47" t="s">
        <v>877</v>
      </c>
      <c r="C181" s="47" t="s">
        <v>9</v>
      </c>
      <c r="D181" s="59" t="s">
        <v>878</v>
      </c>
      <c r="E181" s="47" t="s">
        <v>854</v>
      </c>
      <c r="F181" s="59" t="s">
        <v>855</v>
      </c>
      <c r="G181" s="50">
        <v>80.720833333333331</v>
      </c>
      <c r="H181" s="46"/>
      <c r="I181" s="51"/>
    </row>
    <row r="182" spans="1:9" ht="22.5" customHeight="1">
      <c r="A182" s="46">
        <v>180</v>
      </c>
      <c r="B182" s="47" t="s">
        <v>871</v>
      </c>
      <c r="C182" s="47" t="s">
        <v>9</v>
      </c>
      <c r="D182" s="59" t="s">
        <v>872</v>
      </c>
      <c r="E182" s="47" t="s">
        <v>854</v>
      </c>
      <c r="F182" s="59" t="s">
        <v>855</v>
      </c>
      <c r="G182" s="50">
        <v>80.474166666666662</v>
      </c>
      <c r="H182" s="46"/>
      <c r="I182" s="51"/>
    </row>
    <row r="183" spans="1:9" ht="22.5" customHeight="1">
      <c r="A183" s="46">
        <v>181</v>
      </c>
      <c r="B183" s="47" t="s">
        <v>873</v>
      </c>
      <c r="C183" s="47" t="s">
        <v>9</v>
      </c>
      <c r="D183" s="59" t="s">
        <v>874</v>
      </c>
      <c r="E183" s="47" t="s">
        <v>854</v>
      </c>
      <c r="F183" s="59" t="s">
        <v>855</v>
      </c>
      <c r="G183" s="50">
        <v>80.449166666666656</v>
      </c>
      <c r="H183" s="46"/>
      <c r="I183" s="51"/>
    </row>
    <row r="184" spans="1:9" ht="22.5" customHeight="1">
      <c r="A184" s="46">
        <v>182</v>
      </c>
      <c r="B184" s="47" t="s">
        <v>887</v>
      </c>
      <c r="C184" s="47" t="s">
        <v>9</v>
      </c>
      <c r="D184" s="59" t="s">
        <v>888</v>
      </c>
      <c r="E184" s="47" t="s">
        <v>854</v>
      </c>
      <c r="F184" s="59" t="s">
        <v>855</v>
      </c>
      <c r="G184" s="50">
        <v>80.418333333333337</v>
      </c>
      <c r="H184" s="46"/>
      <c r="I184" s="51"/>
    </row>
    <row r="185" spans="1:9" ht="22.5" customHeight="1">
      <c r="A185" s="46">
        <v>183</v>
      </c>
      <c r="B185" s="47" t="s">
        <v>899</v>
      </c>
      <c r="C185" s="47" t="s">
        <v>9</v>
      </c>
      <c r="D185" s="59" t="s">
        <v>900</v>
      </c>
      <c r="E185" s="47" t="s">
        <v>854</v>
      </c>
      <c r="F185" s="59" t="s">
        <v>855</v>
      </c>
      <c r="G185" s="50">
        <v>80.22</v>
      </c>
      <c r="H185" s="46"/>
      <c r="I185" s="51"/>
    </row>
    <row r="186" spans="1:9" ht="22.5" customHeight="1">
      <c r="A186" s="46">
        <v>184</v>
      </c>
      <c r="B186" s="47" t="s">
        <v>885</v>
      </c>
      <c r="C186" s="47" t="s">
        <v>26</v>
      </c>
      <c r="D186" s="59" t="s">
        <v>886</v>
      </c>
      <c r="E186" s="47" t="s">
        <v>854</v>
      </c>
      <c r="F186" s="59" t="s">
        <v>855</v>
      </c>
      <c r="G186" s="50">
        <v>80.098333333333329</v>
      </c>
      <c r="H186" s="46"/>
      <c r="I186" s="51"/>
    </row>
    <row r="187" spans="1:9" ht="22.5" customHeight="1">
      <c r="A187" s="46">
        <v>185</v>
      </c>
      <c r="B187" s="47" t="s">
        <v>865</v>
      </c>
      <c r="C187" s="47" t="s">
        <v>9</v>
      </c>
      <c r="D187" s="59" t="s">
        <v>866</v>
      </c>
      <c r="E187" s="47" t="s">
        <v>854</v>
      </c>
      <c r="F187" s="59" t="s">
        <v>855</v>
      </c>
      <c r="G187" s="50">
        <v>80.069166666666675</v>
      </c>
      <c r="H187" s="46" t="s">
        <v>1138</v>
      </c>
      <c r="I187" s="51">
        <v>1</v>
      </c>
    </row>
    <row r="188" spans="1:9" ht="22.5" customHeight="1">
      <c r="A188" s="46">
        <v>186</v>
      </c>
      <c r="B188" s="47" t="s">
        <v>134</v>
      </c>
      <c r="C188" s="47" t="s">
        <v>9</v>
      </c>
      <c r="D188" s="59" t="s">
        <v>135</v>
      </c>
      <c r="E188" s="47" t="s">
        <v>136</v>
      </c>
      <c r="F188" s="59" t="s">
        <v>137</v>
      </c>
      <c r="G188" s="50">
        <v>82.686666666666667</v>
      </c>
      <c r="H188" s="46"/>
      <c r="I188" s="51"/>
    </row>
    <row r="189" spans="1:9" ht="22.5" customHeight="1">
      <c r="A189" s="46">
        <v>187</v>
      </c>
      <c r="B189" s="47" t="s">
        <v>140</v>
      </c>
      <c r="C189" s="47" t="s">
        <v>9</v>
      </c>
      <c r="D189" s="59" t="s">
        <v>141</v>
      </c>
      <c r="E189" s="47" t="s">
        <v>136</v>
      </c>
      <c r="F189" s="59" t="s">
        <v>137</v>
      </c>
      <c r="G189" s="50">
        <v>82.215000000000003</v>
      </c>
      <c r="H189" s="46"/>
      <c r="I189" s="51"/>
    </row>
    <row r="190" spans="1:9" ht="22.5" customHeight="1">
      <c r="A190" s="46">
        <v>188</v>
      </c>
      <c r="B190" s="47" t="s">
        <v>168</v>
      </c>
      <c r="C190" s="47" t="s">
        <v>9</v>
      </c>
      <c r="D190" s="59" t="s">
        <v>169</v>
      </c>
      <c r="E190" s="47" t="s">
        <v>136</v>
      </c>
      <c r="F190" s="59" t="s">
        <v>137</v>
      </c>
      <c r="G190" s="50">
        <v>81.288333333333327</v>
      </c>
      <c r="H190" s="46"/>
      <c r="I190" s="51"/>
    </row>
    <row r="191" spans="1:9" ht="22.5" customHeight="1">
      <c r="A191" s="46">
        <v>189</v>
      </c>
      <c r="B191" s="47" t="s">
        <v>150</v>
      </c>
      <c r="C191" s="47" t="s">
        <v>26</v>
      </c>
      <c r="D191" s="59" t="s">
        <v>151</v>
      </c>
      <c r="E191" s="47" t="s">
        <v>136</v>
      </c>
      <c r="F191" s="59" t="s">
        <v>137</v>
      </c>
      <c r="G191" s="50">
        <v>80.819166666666661</v>
      </c>
      <c r="H191" s="46"/>
      <c r="I191" s="51"/>
    </row>
    <row r="192" spans="1:9" ht="22.5" customHeight="1">
      <c r="A192" s="46">
        <v>190</v>
      </c>
      <c r="B192" s="47" t="s">
        <v>148</v>
      </c>
      <c r="C192" s="47" t="s">
        <v>9</v>
      </c>
      <c r="D192" s="59" t="s">
        <v>149</v>
      </c>
      <c r="E192" s="47" t="s">
        <v>136</v>
      </c>
      <c r="F192" s="59" t="s">
        <v>137</v>
      </c>
      <c r="G192" s="50">
        <v>80.732500000000002</v>
      </c>
      <c r="H192" s="46"/>
      <c r="I192" s="51"/>
    </row>
    <row r="193" spans="1:9" ht="22.5" customHeight="1">
      <c r="A193" s="46">
        <v>191</v>
      </c>
      <c r="B193" s="47" t="s">
        <v>162</v>
      </c>
      <c r="C193" s="47" t="s">
        <v>9</v>
      </c>
      <c r="D193" s="59" t="s">
        <v>163</v>
      </c>
      <c r="E193" s="47" t="s">
        <v>136</v>
      </c>
      <c r="F193" s="59" t="s">
        <v>137</v>
      </c>
      <c r="G193" s="50">
        <v>80.66</v>
      </c>
      <c r="H193" s="46"/>
      <c r="I193" s="51"/>
    </row>
    <row r="194" spans="1:9" ht="22.5" customHeight="1">
      <c r="A194" s="46">
        <v>192</v>
      </c>
      <c r="B194" s="47" t="s">
        <v>146</v>
      </c>
      <c r="C194" s="47" t="s">
        <v>26</v>
      </c>
      <c r="D194" s="59" t="s">
        <v>147</v>
      </c>
      <c r="E194" s="47" t="s">
        <v>136</v>
      </c>
      <c r="F194" s="59" t="s">
        <v>137</v>
      </c>
      <c r="G194" s="50">
        <v>80.573333333333338</v>
      </c>
      <c r="H194" s="46"/>
      <c r="I194" s="51"/>
    </row>
    <row r="195" spans="1:9" ht="22.5" customHeight="1">
      <c r="A195" s="46">
        <v>193</v>
      </c>
      <c r="B195" s="47" t="s">
        <v>152</v>
      </c>
      <c r="C195" s="47" t="s">
        <v>9</v>
      </c>
      <c r="D195" s="59" t="s">
        <v>153</v>
      </c>
      <c r="E195" s="47" t="s">
        <v>136</v>
      </c>
      <c r="F195" s="59" t="s">
        <v>137</v>
      </c>
      <c r="G195" s="50">
        <v>80.422500000000014</v>
      </c>
      <c r="H195" s="46"/>
      <c r="I195" s="51"/>
    </row>
    <row r="196" spans="1:9" ht="22.5" customHeight="1">
      <c r="A196" s="46">
        <v>194</v>
      </c>
      <c r="B196" s="47" t="s">
        <v>176</v>
      </c>
      <c r="C196" s="47" t="s">
        <v>9</v>
      </c>
      <c r="D196" s="59" t="s">
        <v>177</v>
      </c>
      <c r="E196" s="47" t="s">
        <v>136</v>
      </c>
      <c r="F196" s="59" t="s">
        <v>137</v>
      </c>
      <c r="G196" s="50">
        <v>79.991666666666674</v>
      </c>
      <c r="H196" s="46"/>
      <c r="I196" s="51"/>
    </row>
    <row r="197" spans="1:9" ht="22.5" customHeight="1">
      <c r="A197" s="46">
        <v>195</v>
      </c>
      <c r="B197" s="47" t="s">
        <v>178</v>
      </c>
      <c r="C197" s="47" t="s">
        <v>9</v>
      </c>
      <c r="D197" s="59" t="s">
        <v>179</v>
      </c>
      <c r="E197" s="47" t="s">
        <v>136</v>
      </c>
      <c r="F197" s="59" t="s">
        <v>137</v>
      </c>
      <c r="G197" s="50">
        <v>79.69083333333333</v>
      </c>
      <c r="H197" s="46" t="s">
        <v>1158</v>
      </c>
      <c r="I197" s="51">
        <v>1</v>
      </c>
    </row>
    <row r="198" spans="1:9" ht="22.5" customHeight="1">
      <c r="A198" s="46">
        <v>196</v>
      </c>
      <c r="B198" s="47" t="s">
        <v>182</v>
      </c>
      <c r="C198" s="47" t="s">
        <v>9</v>
      </c>
      <c r="D198" s="59" t="s">
        <v>183</v>
      </c>
      <c r="E198" s="47" t="s">
        <v>136</v>
      </c>
      <c r="F198" s="59" t="s">
        <v>137</v>
      </c>
      <c r="G198" s="50">
        <v>79.607500000000002</v>
      </c>
      <c r="H198" s="46" t="s">
        <v>1146</v>
      </c>
      <c r="I198" s="51">
        <v>1</v>
      </c>
    </row>
    <row r="199" spans="1:9" ht="22.5" customHeight="1">
      <c r="A199" s="46">
        <v>197</v>
      </c>
      <c r="B199" s="47" t="s">
        <v>160</v>
      </c>
      <c r="C199" s="47" t="s">
        <v>9</v>
      </c>
      <c r="D199" s="59" t="s">
        <v>161</v>
      </c>
      <c r="E199" s="47" t="s">
        <v>136</v>
      </c>
      <c r="F199" s="59" t="s">
        <v>137</v>
      </c>
      <c r="G199" s="50">
        <v>79.35499999999999</v>
      </c>
      <c r="H199" s="46" t="s">
        <v>1146</v>
      </c>
      <c r="I199" s="51">
        <v>1</v>
      </c>
    </row>
    <row r="200" spans="1:9" ht="22.5" customHeight="1">
      <c r="A200" s="46">
        <v>198</v>
      </c>
      <c r="B200" s="47" t="s">
        <v>905</v>
      </c>
      <c r="C200" s="47" t="s">
        <v>9</v>
      </c>
      <c r="D200" s="59" t="s">
        <v>906</v>
      </c>
      <c r="E200" s="47" t="s">
        <v>907</v>
      </c>
      <c r="F200" s="59" t="s">
        <v>908</v>
      </c>
      <c r="G200" s="50">
        <v>83.625</v>
      </c>
      <c r="H200" s="46"/>
      <c r="I200" s="51"/>
    </row>
    <row r="201" spans="1:9" ht="22.5" customHeight="1">
      <c r="A201" s="46">
        <v>199</v>
      </c>
      <c r="B201" s="47" t="s">
        <v>927</v>
      </c>
      <c r="C201" s="47" t="s">
        <v>9</v>
      </c>
      <c r="D201" s="59" t="s">
        <v>928</v>
      </c>
      <c r="E201" s="47" t="s">
        <v>907</v>
      </c>
      <c r="F201" s="59" t="s">
        <v>908</v>
      </c>
      <c r="G201" s="50">
        <v>81.857500000000002</v>
      </c>
      <c r="H201" s="46"/>
      <c r="I201" s="51"/>
    </row>
    <row r="202" spans="1:9" ht="22.5" customHeight="1">
      <c r="A202" s="46">
        <v>200</v>
      </c>
      <c r="B202" s="47" t="s">
        <v>913</v>
      </c>
      <c r="C202" s="47" t="s">
        <v>9</v>
      </c>
      <c r="D202" s="59" t="s">
        <v>914</v>
      </c>
      <c r="E202" s="47" t="s">
        <v>907</v>
      </c>
      <c r="F202" s="59" t="s">
        <v>908</v>
      </c>
      <c r="G202" s="50">
        <v>81.249166666666667</v>
      </c>
      <c r="H202" s="46"/>
      <c r="I202" s="51"/>
    </row>
    <row r="203" spans="1:9" ht="22.5" customHeight="1">
      <c r="A203" s="46">
        <v>201</v>
      </c>
      <c r="B203" s="47" t="s">
        <v>919</v>
      </c>
      <c r="C203" s="47" t="s">
        <v>9</v>
      </c>
      <c r="D203" s="59" t="s">
        <v>920</v>
      </c>
      <c r="E203" s="47" t="s">
        <v>907</v>
      </c>
      <c r="F203" s="59" t="s">
        <v>908</v>
      </c>
      <c r="G203" s="50">
        <v>81.230833333333337</v>
      </c>
      <c r="H203" s="46"/>
      <c r="I203" s="51"/>
    </row>
    <row r="204" spans="1:9" ht="22.5" customHeight="1">
      <c r="A204" s="46">
        <v>202</v>
      </c>
      <c r="B204" s="47" t="s">
        <v>911</v>
      </c>
      <c r="C204" s="47" t="s">
        <v>9</v>
      </c>
      <c r="D204" s="59" t="s">
        <v>912</v>
      </c>
      <c r="E204" s="47" t="s">
        <v>907</v>
      </c>
      <c r="F204" s="59" t="s">
        <v>908</v>
      </c>
      <c r="G204" s="50">
        <v>81.167500000000004</v>
      </c>
      <c r="H204" s="46"/>
      <c r="I204" s="51"/>
    </row>
    <row r="205" spans="1:9" ht="22.5" customHeight="1">
      <c r="A205" s="46">
        <v>203</v>
      </c>
      <c r="B205" s="47" t="s">
        <v>917</v>
      </c>
      <c r="C205" s="47" t="s">
        <v>9</v>
      </c>
      <c r="D205" s="59" t="s">
        <v>918</v>
      </c>
      <c r="E205" s="47" t="s">
        <v>907</v>
      </c>
      <c r="F205" s="59" t="s">
        <v>908</v>
      </c>
      <c r="G205" s="50">
        <v>80.976666666666674</v>
      </c>
      <c r="H205" s="46"/>
      <c r="I205" s="51"/>
    </row>
    <row r="206" spans="1:9" ht="22.5" customHeight="1">
      <c r="A206" s="46">
        <v>204</v>
      </c>
      <c r="B206" s="47" t="s">
        <v>915</v>
      </c>
      <c r="C206" s="47" t="s">
        <v>9</v>
      </c>
      <c r="D206" s="59" t="s">
        <v>916</v>
      </c>
      <c r="E206" s="47" t="s">
        <v>907</v>
      </c>
      <c r="F206" s="59" t="s">
        <v>908</v>
      </c>
      <c r="G206" s="50">
        <v>80.688333333333333</v>
      </c>
      <c r="H206" s="46"/>
      <c r="I206" s="51"/>
    </row>
    <row r="207" spans="1:9" ht="22.5" customHeight="1">
      <c r="A207" s="46">
        <v>205</v>
      </c>
      <c r="B207" s="47" t="s">
        <v>929</v>
      </c>
      <c r="C207" s="47" t="s">
        <v>9</v>
      </c>
      <c r="D207" s="59" t="s">
        <v>930</v>
      </c>
      <c r="E207" s="47" t="s">
        <v>907</v>
      </c>
      <c r="F207" s="59" t="s">
        <v>908</v>
      </c>
      <c r="G207" s="50">
        <v>80.507499999999993</v>
      </c>
      <c r="H207" s="46"/>
      <c r="I207" s="51"/>
    </row>
    <row r="208" spans="1:9" ht="22.5" customHeight="1">
      <c r="A208" s="46">
        <v>206</v>
      </c>
      <c r="B208" s="47" t="s">
        <v>923</v>
      </c>
      <c r="C208" s="47" t="s">
        <v>9</v>
      </c>
      <c r="D208" s="59" t="s">
        <v>924</v>
      </c>
      <c r="E208" s="47" t="s">
        <v>907</v>
      </c>
      <c r="F208" s="59" t="s">
        <v>908</v>
      </c>
      <c r="G208" s="50">
        <v>79.893333333333345</v>
      </c>
      <c r="H208" s="46"/>
      <c r="I208" s="51"/>
    </row>
    <row r="209" spans="1:9" ht="22.5" customHeight="1">
      <c r="A209" s="46">
        <v>207</v>
      </c>
      <c r="B209" s="60" t="s">
        <v>939</v>
      </c>
      <c r="C209" s="60" t="s">
        <v>9</v>
      </c>
      <c r="D209" s="61" t="s">
        <v>940</v>
      </c>
      <c r="E209" s="60" t="s">
        <v>907</v>
      </c>
      <c r="F209" s="61" t="s">
        <v>908</v>
      </c>
      <c r="G209" s="50">
        <v>79.224166666666662</v>
      </c>
      <c r="H209" s="46" t="s">
        <v>1157</v>
      </c>
      <c r="I209" s="51">
        <v>2</v>
      </c>
    </row>
    <row r="210" spans="1:9" ht="22.5" customHeight="1">
      <c r="A210" s="46">
        <v>208</v>
      </c>
      <c r="B210" s="60" t="s">
        <v>943</v>
      </c>
      <c r="C210" s="60" t="s">
        <v>9</v>
      </c>
      <c r="D210" s="61" t="s">
        <v>944</v>
      </c>
      <c r="E210" s="60" t="s">
        <v>907</v>
      </c>
      <c r="F210" s="61" t="s">
        <v>908</v>
      </c>
      <c r="G210" s="50">
        <v>79.034166666666664</v>
      </c>
      <c r="H210" s="46" t="s">
        <v>1157</v>
      </c>
      <c r="I210" s="51">
        <v>2</v>
      </c>
    </row>
    <row r="211" spans="1:9" ht="22.5" customHeight="1">
      <c r="A211" s="46">
        <v>209</v>
      </c>
      <c r="B211" s="60" t="s">
        <v>949</v>
      </c>
      <c r="C211" s="60" t="s">
        <v>9</v>
      </c>
      <c r="D211" s="61" t="s">
        <v>950</v>
      </c>
      <c r="E211" s="60" t="s">
        <v>907</v>
      </c>
      <c r="F211" s="61" t="s">
        <v>908</v>
      </c>
      <c r="G211" s="50">
        <v>78.967500000000001</v>
      </c>
      <c r="H211" s="46" t="s">
        <v>1159</v>
      </c>
      <c r="I211" s="51">
        <v>2</v>
      </c>
    </row>
    <row r="212" spans="1:9" ht="22.5" customHeight="1">
      <c r="A212" s="46">
        <v>210</v>
      </c>
      <c r="B212" s="47" t="s">
        <v>957</v>
      </c>
      <c r="C212" s="47" t="s">
        <v>9</v>
      </c>
      <c r="D212" s="59" t="s">
        <v>958</v>
      </c>
      <c r="E212" s="47" t="s">
        <v>959</v>
      </c>
      <c r="F212" s="59" t="s">
        <v>960</v>
      </c>
      <c r="G212" s="50">
        <v>83.019166666666663</v>
      </c>
      <c r="H212" s="46"/>
      <c r="I212" s="51"/>
    </row>
    <row r="213" spans="1:9" ht="22.5" customHeight="1">
      <c r="A213" s="46">
        <v>211</v>
      </c>
      <c r="B213" s="47" t="s">
        <v>969</v>
      </c>
      <c r="C213" s="47" t="s">
        <v>9</v>
      </c>
      <c r="D213" s="59" t="s">
        <v>970</v>
      </c>
      <c r="E213" s="47" t="s">
        <v>959</v>
      </c>
      <c r="F213" s="59" t="s">
        <v>960</v>
      </c>
      <c r="G213" s="50">
        <v>82.22999999999999</v>
      </c>
      <c r="H213" s="46"/>
      <c r="I213" s="51"/>
    </row>
    <row r="214" spans="1:9" ht="22.5" customHeight="1">
      <c r="A214" s="46">
        <v>212</v>
      </c>
      <c r="B214" s="47" t="s">
        <v>961</v>
      </c>
      <c r="C214" s="47" t="s">
        <v>9</v>
      </c>
      <c r="D214" s="59" t="s">
        <v>962</v>
      </c>
      <c r="E214" s="47" t="s">
        <v>959</v>
      </c>
      <c r="F214" s="59" t="s">
        <v>960</v>
      </c>
      <c r="G214" s="50">
        <v>81.970833333333331</v>
      </c>
      <c r="H214" s="46"/>
      <c r="I214" s="51"/>
    </row>
    <row r="215" spans="1:9" ht="22.5" customHeight="1">
      <c r="A215" s="46">
        <v>213</v>
      </c>
      <c r="B215" s="47" t="s">
        <v>975</v>
      </c>
      <c r="C215" s="47" t="s">
        <v>26</v>
      </c>
      <c r="D215" s="59" t="s">
        <v>976</v>
      </c>
      <c r="E215" s="47" t="s">
        <v>959</v>
      </c>
      <c r="F215" s="59" t="s">
        <v>960</v>
      </c>
      <c r="G215" s="50">
        <v>81.348333333333329</v>
      </c>
      <c r="H215" s="46"/>
      <c r="I215" s="51"/>
    </row>
    <row r="216" spans="1:9" ht="22.5" customHeight="1">
      <c r="A216" s="46">
        <v>214</v>
      </c>
      <c r="B216" s="47" t="s">
        <v>967</v>
      </c>
      <c r="C216" s="47" t="s">
        <v>9</v>
      </c>
      <c r="D216" s="59" t="s">
        <v>968</v>
      </c>
      <c r="E216" s="47" t="s">
        <v>959</v>
      </c>
      <c r="F216" s="59" t="s">
        <v>960</v>
      </c>
      <c r="G216" s="50">
        <v>81.340833333333336</v>
      </c>
      <c r="H216" s="46"/>
      <c r="I216" s="51"/>
    </row>
    <row r="217" spans="1:9" ht="22.5" customHeight="1">
      <c r="A217" s="46">
        <v>215</v>
      </c>
      <c r="B217" s="47" t="s">
        <v>999</v>
      </c>
      <c r="C217" s="47" t="s">
        <v>9</v>
      </c>
      <c r="D217" s="59" t="s">
        <v>1000</v>
      </c>
      <c r="E217" s="47" t="s">
        <v>959</v>
      </c>
      <c r="F217" s="59" t="s">
        <v>960</v>
      </c>
      <c r="G217" s="50">
        <v>81.160833333333329</v>
      </c>
      <c r="H217" s="46"/>
      <c r="I217" s="51"/>
    </row>
    <row r="218" spans="1:9" ht="22.5" customHeight="1">
      <c r="A218" s="46">
        <v>216</v>
      </c>
      <c r="B218" s="47" t="s">
        <v>985</v>
      </c>
      <c r="C218" s="47" t="s">
        <v>9</v>
      </c>
      <c r="D218" s="59" t="s">
        <v>986</v>
      </c>
      <c r="E218" s="47" t="s">
        <v>959</v>
      </c>
      <c r="F218" s="59" t="s">
        <v>960</v>
      </c>
      <c r="G218" s="50">
        <v>81.029166666666669</v>
      </c>
      <c r="H218" s="46"/>
      <c r="I218" s="51"/>
    </row>
    <row r="219" spans="1:9" ht="22.5" customHeight="1">
      <c r="A219" s="46">
        <v>217</v>
      </c>
      <c r="B219" s="47" t="s">
        <v>1007</v>
      </c>
      <c r="C219" s="47" t="s">
        <v>9</v>
      </c>
      <c r="D219" s="59" t="s">
        <v>1008</v>
      </c>
      <c r="E219" s="47" t="s">
        <v>959</v>
      </c>
      <c r="F219" s="59" t="s">
        <v>960</v>
      </c>
      <c r="G219" s="50">
        <v>80.672499999999999</v>
      </c>
      <c r="H219" s="46"/>
      <c r="I219" s="51"/>
    </row>
    <row r="220" spans="1:9" ht="22.5" customHeight="1">
      <c r="A220" s="46">
        <v>218</v>
      </c>
      <c r="B220" s="47" t="s">
        <v>989</v>
      </c>
      <c r="C220" s="47" t="s">
        <v>9</v>
      </c>
      <c r="D220" s="59" t="s">
        <v>990</v>
      </c>
      <c r="E220" s="47" t="s">
        <v>959</v>
      </c>
      <c r="F220" s="59" t="s">
        <v>960</v>
      </c>
      <c r="G220" s="50">
        <v>80.43416666666667</v>
      </c>
      <c r="H220" s="46"/>
      <c r="I220" s="51"/>
    </row>
    <row r="221" spans="1:9" ht="22.5" customHeight="1">
      <c r="A221" s="46">
        <v>219</v>
      </c>
      <c r="B221" s="47" t="s">
        <v>981</v>
      </c>
      <c r="C221" s="47" t="s">
        <v>9</v>
      </c>
      <c r="D221" s="59" t="s">
        <v>982</v>
      </c>
      <c r="E221" s="47" t="s">
        <v>959</v>
      </c>
      <c r="F221" s="59" t="s">
        <v>960</v>
      </c>
      <c r="G221" s="50">
        <v>80.305000000000007</v>
      </c>
      <c r="H221" s="46"/>
      <c r="I221" s="51"/>
    </row>
    <row r="222" spans="1:9" ht="22.5" customHeight="1">
      <c r="A222" s="46">
        <v>220</v>
      </c>
      <c r="B222" s="47" t="s">
        <v>993</v>
      </c>
      <c r="C222" s="47" t="s">
        <v>26</v>
      </c>
      <c r="D222" s="59" t="s">
        <v>994</v>
      </c>
      <c r="E222" s="47" t="s">
        <v>959</v>
      </c>
      <c r="F222" s="59" t="s">
        <v>960</v>
      </c>
      <c r="G222" s="50">
        <v>80.11</v>
      </c>
      <c r="H222" s="46"/>
      <c r="I222" s="51"/>
    </row>
    <row r="223" spans="1:9" ht="22.5" customHeight="1">
      <c r="A223" s="46">
        <v>221</v>
      </c>
      <c r="B223" s="47" t="s">
        <v>963</v>
      </c>
      <c r="C223" s="47" t="s">
        <v>9</v>
      </c>
      <c r="D223" s="59" t="s">
        <v>964</v>
      </c>
      <c r="E223" s="47" t="s">
        <v>959</v>
      </c>
      <c r="F223" s="59" t="s">
        <v>960</v>
      </c>
      <c r="G223" s="50">
        <v>80.095833333333331</v>
      </c>
      <c r="H223" s="46"/>
      <c r="I223" s="51"/>
    </row>
    <row r="224" spans="1:9" ht="22.5" customHeight="1">
      <c r="A224" s="46">
        <v>222</v>
      </c>
      <c r="B224" s="47" t="s">
        <v>995</v>
      </c>
      <c r="C224" s="47" t="s">
        <v>9</v>
      </c>
      <c r="D224" s="59" t="s">
        <v>996</v>
      </c>
      <c r="E224" s="47" t="s">
        <v>959</v>
      </c>
      <c r="F224" s="59" t="s">
        <v>960</v>
      </c>
      <c r="G224" s="50">
        <v>79.987499999999997</v>
      </c>
      <c r="H224" s="46"/>
      <c r="I224" s="51"/>
    </row>
    <row r="225" spans="1:9" ht="22.5" customHeight="1">
      <c r="A225" s="46">
        <v>223</v>
      </c>
      <c r="B225" s="47" t="s">
        <v>991</v>
      </c>
      <c r="C225" s="47" t="s">
        <v>9</v>
      </c>
      <c r="D225" s="59" t="s">
        <v>992</v>
      </c>
      <c r="E225" s="47" t="s">
        <v>959</v>
      </c>
      <c r="F225" s="59" t="s">
        <v>960</v>
      </c>
      <c r="G225" s="50">
        <v>79.720833333333331</v>
      </c>
      <c r="H225" s="46" t="s">
        <v>1160</v>
      </c>
      <c r="I225" s="51">
        <v>1</v>
      </c>
    </row>
    <row r="226" spans="1:9" ht="22.5" customHeight="1">
      <c r="A226" s="46">
        <v>224</v>
      </c>
      <c r="B226" s="47" t="s">
        <v>1021</v>
      </c>
      <c r="C226" s="47" t="s">
        <v>9</v>
      </c>
      <c r="D226" s="59" t="s">
        <v>1022</v>
      </c>
      <c r="E226" s="47" t="s">
        <v>1017</v>
      </c>
      <c r="F226" s="59" t="s">
        <v>1018</v>
      </c>
      <c r="G226" s="50">
        <v>82.16</v>
      </c>
      <c r="H226" s="46"/>
      <c r="I226" s="51"/>
    </row>
    <row r="227" spans="1:9" ht="22.5" customHeight="1">
      <c r="A227" s="46">
        <v>225</v>
      </c>
      <c r="B227" s="47" t="s">
        <v>1027</v>
      </c>
      <c r="C227" s="47" t="s">
        <v>9</v>
      </c>
      <c r="D227" s="59" t="s">
        <v>1028</v>
      </c>
      <c r="E227" s="47" t="s">
        <v>1017</v>
      </c>
      <c r="F227" s="59" t="s">
        <v>1018</v>
      </c>
      <c r="G227" s="50">
        <v>81.469166666666666</v>
      </c>
      <c r="H227" s="46"/>
      <c r="I227" s="51"/>
    </row>
    <row r="228" spans="1:9" ht="22.5" customHeight="1">
      <c r="A228" s="46">
        <v>226</v>
      </c>
      <c r="B228" s="47" t="s">
        <v>1033</v>
      </c>
      <c r="C228" s="47" t="s">
        <v>9</v>
      </c>
      <c r="D228" s="59" t="s">
        <v>1034</v>
      </c>
      <c r="E228" s="47" t="s">
        <v>1017</v>
      </c>
      <c r="F228" s="59" t="s">
        <v>1018</v>
      </c>
      <c r="G228" s="50">
        <v>81.441666666666663</v>
      </c>
      <c r="H228" s="46"/>
      <c r="I228" s="51"/>
    </row>
    <row r="229" spans="1:9" ht="22.5" customHeight="1">
      <c r="A229" s="46">
        <v>227</v>
      </c>
      <c r="B229" s="47" t="s">
        <v>1055</v>
      </c>
      <c r="C229" s="47" t="s">
        <v>9</v>
      </c>
      <c r="D229" s="59" t="s">
        <v>1056</v>
      </c>
      <c r="E229" s="47" t="s">
        <v>1017</v>
      </c>
      <c r="F229" s="59" t="s">
        <v>1018</v>
      </c>
      <c r="G229" s="50">
        <v>81.328333333333333</v>
      </c>
      <c r="H229" s="46"/>
      <c r="I229" s="51"/>
    </row>
    <row r="230" spans="1:9" ht="22.5" customHeight="1">
      <c r="A230" s="46">
        <v>228</v>
      </c>
      <c r="B230" s="47" t="s">
        <v>1039</v>
      </c>
      <c r="C230" s="47" t="s">
        <v>26</v>
      </c>
      <c r="D230" s="59" t="s">
        <v>1040</v>
      </c>
      <c r="E230" s="47" t="s">
        <v>1017</v>
      </c>
      <c r="F230" s="59" t="s">
        <v>1018</v>
      </c>
      <c r="G230" s="50">
        <v>81.31</v>
      </c>
      <c r="H230" s="46"/>
      <c r="I230" s="51"/>
    </row>
    <row r="231" spans="1:9" ht="22.5" customHeight="1">
      <c r="A231" s="46">
        <v>229</v>
      </c>
      <c r="B231" s="47" t="s">
        <v>1029</v>
      </c>
      <c r="C231" s="47" t="s">
        <v>9</v>
      </c>
      <c r="D231" s="59" t="s">
        <v>1030</v>
      </c>
      <c r="E231" s="47" t="s">
        <v>1017</v>
      </c>
      <c r="F231" s="59" t="s">
        <v>1018</v>
      </c>
      <c r="G231" s="50">
        <v>80.898333333333341</v>
      </c>
      <c r="H231" s="46"/>
      <c r="I231" s="51"/>
    </row>
    <row r="232" spans="1:9" ht="22.5" customHeight="1">
      <c r="A232" s="46">
        <v>230</v>
      </c>
      <c r="B232" s="47" t="s">
        <v>1023</v>
      </c>
      <c r="C232" s="47" t="s">
        <v>26</v>
      </c>
      <c r="D232" s="59" t="s">
        <v>1024</v>
      </c>
      <c r="E232" s="47" t="s">
        <v>1017</v>
      </c>
      <c r="F232" s="59" t="s">
        <v>1018</v>
      </c>
      <c r="G232" s="50">
        <v>80.847499999999997</v>
      </c>
      <c r="H232" s="46"/>
      <c r="I232" s="51"/>
    </row>
    <row r="233" spans="1:9" ht="22.5" customHeight="1">
      <c r="A233" s="46">
        <v>231</v>
      </c>
      <c r="B233" s="47" t="s">
        <v>1025</v>
      </c>
      <c r="C233" s="47" t="s">
        <v>9</v>
      </c>
      <c r="D233" s="59" t="s">
        <v>1026</v>
      </c>
      <c r="E233" s="47" t="s">
        <v>1017</v>
      </c>
      <c r="F233" s="59" t="s">
        <v>1018</v>
      </c>
      <c r="G233" s="50">
        <v>80.723333333333329</v>
      </c>
      <c r="H233" s="46"/>
      <c r="I233" s="51"/>
    </row>
    <row r="234" spans="1:9" ht="22.5" customHeight="1">
      <c r="A234" s="46">
        <v>232</v>
      </c>
      <c r="B234" s="47" t="s">
        <v>1035</v>
      </c>
      <c r="C234" s="47" t="s">
        <v>9</v>
      </c>
      <c r="D234" s="59" t="s">
        <v>1036</v>
      </c>
      <c r="E234" s="47" t="s">
        <v>1017</v>
      </c>
      <c r="F234" s="59" t="s">
        <v>1018</v>
      </c>
      <c r="G234" s="50">
        <v>80.655833333333334</v>
      </c>
      <c r="H234" s="46"/>
      <c r="I234" s="51"/>
    </row>
    <row r="235" spans="1:9" ht="22.5" customHeight="1">
      <c r="A235" s="46">
        <v>233</v>
      </c>
      <c r="B235" s="47" t="s">
        <v>1041</v>
      </c>
      <c r="C235" s="47" t="s">
        <v>9</v>
      </c>
      <c r="D235" s="59" t="s">
        <v>1042</v>
      </c>
      <c r="E235" s="47" t="s">
        <v>1017</v>
      </c>
      <c r="F235" s="59" t="s">
        <v>1018</v>
      </c>
      <c r="G235" s="50">
        <v>80.321666666666658</v>
      </c>
      <c r="H235" s="46" t="s">
        <v>1146</v>
      </c>
      <c r="I235" s="51">
        <v>1</v>
      </c>
    </row>
    <row r="236" spans="1:9" ht="22.5" customHeight="1">
      <c r="A236" s="46">
        <v>234</v>
      </c>
      <c r="B236" s="47" t="s">
        <v>1061</v>
      </c>
      <c r="C236" s="47" t="s">
        <v>26</v>
      </c>
      <c r="D236" s="59" t="s">
        <v>1062</v>
      </c>
      <c r="E236" s="47" t="s">
        <v>1017</v>
      </c>
      <c r="F236" s="59" t="s">
        <v>1018</v>
      </c>
      <c r="G236" s="50">
        <v>80.177500000000009</v>
      </c>
      <c r="H236" s="46" t="s">
        <v>1146</v>
      </c>
      <c r="I236" s="51">
        <v>1</v>
      </c>
    </row>
    <row r="237" spans="1:9" ht="22.5" customHeight="1">
      <c r="A237" s="46">
        <v>235</v>
      </c>
      <c r="B237" s="47" t="s">
        <v>1053</v>
      </c>
      <c r="C237" s="47" t="s">
        <v>26</v>
      </c>
      <c r="D237" s="59" t="s">
        <v>1054</v>
      </c>
      <c r="E237" s="47" t="s">
        <v>1017</v>
      </c>
      <c r="F237" s="59" t="s">
        <v>1018</v>
      </c>
      <c r="G237" s="50">
        <v>80.01166666666667</v>
      </c>
      <c r="H237" s="46" t="s">
        <v>1161</v>
      </c>
      <c r="I237" s="51">
        <v>1</v>
      </c>
    </row>
    <row r="238" spans="1:9" ht="22.5" customHeight="1">
      <c r="A238" s="46">
        <v>236</v>
      </c>
      <c r="B238" s="47" t="s">
        <v>1051</v>
      </c>
      <c r="C238" s="47" t="s">
        <v>26</v>
      </c>
      <c r="D238" s="59" t="s">
        <v>1052</v>
      </c>
      <c r="E238" s="47" t="s">
        <v>1017</v>
      </c>
      <c r="F238" s="59" t="s">
        <v>1018</v>
      </c>
      <c r="G238" s="50">
        <v>79.912499999999994</v>
      </c>
      <c r="H238" s="46" t="s">
        <v>1162</v>
      </c>
      <c r="I238" s="51">
        <v>1</v>
      </c>
    </row>
    <row r="239" spans="1:9" ht="22.5" customHeight="1">
      <c r="A239" s="46">
        <v>237</v>
      </c>
      <c r="B239" s="47" t="s">
        <v>239</v>
      </c>
      <c r="C239" s="47" t="s">
        <v>9</v>
      </c>
      <c r="D239" s="59" t="s">
        <v>240</v>
      </c>
      <c r="E239" s="47" t="s">
        <v>237</v>
      </c>
      <c r="F239" s="59" t="s">
        <v>238</v>
      </c>
      <c r="G239" s="50">
        <v>82.155833333333334</v>
      </c>
      <c r="H239" s="46"/>
      <c r="I239" s="51"/>
    </row>
    <row r="240" spans="1:9" ht="22.5" customHeight="1">
      <c r="A240" s="46">
        <v>238</v>
      </c>
      <c r="B240" s="47" t="s">
        <v>241</v>
      </c>
      <c r="C240" s="47" t="s">
        <v>9</v>
      </c>
      <c r="D240" s="59" t="s">
        <v>242</v>
      </c>
      <c r="E240" s="47" t="s">
        <v>237</v>
      </c>
      <c r="F240" s="59" t="s">
        <v>238</v>
      </c>
      <c r="G240" s="50">
        <v>81.624166666666667</v>
      </c>
      <c r="H240" s="46"/>
      <c r="I240" s="51"/>
    </row>
    <row r="241" spans="1:9" ht="22.5" customHeight="1">
      <c r="A241" s="46">
        <v>239</v>
      </c>
      <c r="B241" s="47" t="s">
        <v>247</v>
      </c>
      <c r="C241" s="47" t="s">
        <v>9</v>
      </c>
      <c r="D241" s="59" t="s">
        <v>248</v>
      </c>
      <c r="E241" s="47" t="s">
        <v>237</v>
      </c>
      <c r="F241" s="59" t="s">
        <v>238</v>
      </c>
      <c r="G241" s="50">
        <v>80.387500000000003</v>
      </c>
      <c r="H241" s="46"/>
      <c r="I241" s="51"/>
    </row>
    <row r="242" spans="1:9" ht="22.5" customHeight="1">
      <c r="A242" s="46">
        <v>240</v>
      </c>
      <c r="B242" s="47" t="s">
        <v>253</v>
      </c>
      <c r="C242" s="47" t="s">
        <v>9</v>
      </c>
      <c r="D242" s="59" t="s">
        <v>254</v>
      </c>
      <c r="E242" s="47" t="s">
        <v>237</v>
      </c>
      <c r="F242" s="59" t="s">
        <v>238</v>
      </c>
      <c r="G242" s="50">
        <v>80.351666666666674</v>
      </c>
      <c r="H242" s="46"/>
      <c r="I242" s="51"/>
    </row>
    <row r="243" spans="1:9" ht="22.5" customHeight="1">
      <c r="A243" s="46">
        <v>241</v>
      </c>
      <c r="B243" s="47" t="s">
        <v>255</v>
      </c>
      <c r="C243" s="47" t="s">
        <v>9</v>
      </c>
      <c r="D243" s="59" t="s">
        <v>256</v>
      </c>
      <c r="E243" s="47" t="s">
        <v>237</v>
      </c>
      <c r="F243" s="59" t="s">
        <v>238</v>
      </c>
      <c r="G243" s="50">
        <v>78.541666666666671</v>
      </c>
      <c r="H243" s="46" t="s">
        <v>1163</v>
      </c>
      <c r="I243" s="51">
        <v>1</v>
      </c>
    </row>
    <row r="244" spans="1:9" ht="22.5" customHeight="1">
      <c r="A244" s="46">
        <v>242</v>
      </c>
      <c r="B244" s="47" t="s">
        <v>261</v>
      </c>
      <c r="C244" s="47" t="s">
        <v>9</v>
      </c>
      <c r="D244" s="59" t="s">
        <v>262</v>
      </c>
      <c r="E244" s="47" t="s">
        <v>237</v>
      </c>
      <c r="F244" s="59" t="s">
        <v>238</v>
      </c>
      <c r="G244" s="50">
        <v>76.999166666666667</v>
      </c>
      <c r="H244" s="56" t="s">
        <v>1164</v>
      </c>
      <c r="I244" s="51">
        <v>1</v>
      </c>
    </row>
    <row r="245" spans="1:9" ht="22.5" customHeight="1">
      <c r="A245" s="46">
        <v>243</v>
      </c>
      <c r="B245" s="47" t="s">
        <v>265</v>
      </c>
      <c r="C245" s="47" t="s">
        <v>9</v>
      </c>
      <c r="D245" s="47" t="s">
        <v>266</v>
      </c>
      <c r="E245" s="47" t="s">
        <v>237</v>
      </c>
      <c r="F245" s="59" t="s">
        <v>1165</v>
      </c>
      <c r="G245" s="50">
        <v>76.39500000000001</v>
      </c>
      <c r="H245" s="56" t="s">
        <v>1166</v>
      </c>
      <c r="I245" s="51">
        <v>2</v>
      </c>
    </row>
    <row r="246" spans="1:9" ht="22.5" customHeight="1">
      <c r="A246" s="46">
        <v>244</v>
      </c>
      <c r="B246" s="47" t="s">
        <v>285</v>
      </c>
      <c r="C246" s="47" t="s">
        <v>9</v>
      </c>
      <c r="D246" s="59" t="s">
        <v>286</v>
      </c>
      <c r="E246" s="47" t="s">
        <v>269</v>
      </c>
      <c r="F246" s="59" t="s">
        <v>270</v>
      </c>
      <c r="G246" s="50">
        <v>83.045833333333334</v>
      </c>
      <c r="H246" s="46"/>
      <c r="I246" s="51"/>
    </row>
    <row r="247" spans="1:9" ht="22.5" customHeight="1">
      <c r="A247" s="46">
        <v>245</v>
      </c>
      <c r="B247" s="47" t="s">
        <v>305</v>
      </c>
      <c r="C247" s="47" t="s">
        <v>9</v>
      </c>
      <c r="D247" s="59" t="s">
        <v>306</v>
      </c>
      <c r="E247" s="47" t="s">
        <v>269</v>
      </c>
      <c r="F247" s="59" t="s">
        <v>270</v>
      </c>
      <c r="G247" s="50">
        <v>80.965000000000003</v>
      </c>
      <c r="H247" s="46"/>
      <c r="I247" s="51"/>
    </row>
    <row r="248" spans="1:9" ht="22.5" customHeight="1">
      <c r="A248" s="46">
        <v>246</v>
      </c>
      <c r="B248" s="47" t="s">
        <v>275</v>
      </c>
      <c r="C248" s="47" t="s">
        <v>9</v>
      </c>
      <c r="D248" s="59" t="s">
        <v>276</v>
      </c>
      <c r="E248" s="47" t="s">
        <v>269</v>
      </c>
      <c r="F248" s="59" t="s">
        <v>270</v>
      </c>
      <c r="G248" s="50">
        <v>80.629166666666663</v>
      </c>
      <c r="H248" s="46"/>
      <c r="I248" s="51"/>
    </row>
    <row r="249" spans="1:9" ht="22.5" customHeight="1">
      <c r="A249" s="46">
        <v>247</v>
      </c>
      <c r="B249" s="47" t="s">
        <v>283</v>
      </c>
      <c r="C249" s="47" t="s">
        <v>9</v>
      </c>
      <c r="D249" s="59" t="s">
        <v>284</v>
      </c>
      <c r="E249" s="47" t="s">
        <v>269</v>
      </c>
      <c r="F249" s="59" t="s">
        <v>270</v>
      </c>
      <c r="G249" s="50">
        <v>80.402500000000003</v>
      </c>
      <c r="H249" s="46"/>
      <c r="I249" s="51"/>
    </row>
    <row r="250" spans="1:9" ht="22.5" customHeight="1">
      <c r="A250" s="46">
        <v>248</v>
      </c>
      <c r="B250" s="47" t="s">
        <v>273</v>
      </c>
      <c r="C250" s="47" t="s">
        <v>9</v>
      </c>
      <c r="D250" s="59" t="s">
        <v>274</v>
      </c>
      <c r="E250" s="47" t="s">
        <v>269</v>
      </c>
      <c r="F250" s="59" t="s">
        <v>270</v>
      </c>
      <c r="G250" s="50">
        <v>79.976666666666674</v>
      </c>
      <c r="H250" s="46"/>
      <c r="I250" s="51"/>
    </row>
    <row r="251" spans="1:9" ht="22.5" customHeight="1">
      <c r="A251" s="46">
        <v>249</v>
      </c>
      <c r="B251" s="47" t="s">
        <v>307</v>
      </c>
      <c r="C251" s="47" t="s">
        <v>26</v>
      </c>
      <c r="D251" s="59" t="s">
        <v>308</v>
      </c>
      <c r="E251" s="47" t="s">
        <v>269</v>
      </c>
      <c r="F251" s="59" t="s">
        <v>270</v>
      </c>
      <c r="G251" s="50">
        <v>79.93416666666667</v>
      </c>
      <c r="H251" s="46"/>
      <c r="I251" s="51"/>
    </row>
    <row r="252" spans="1:9" ht="22.5" customHeight="1">
      <c r="A252" s="46">
        <v>250</v>
      </c>
      <c r="B252" s="47" t="s">
        <v>277</v>
      </c>
      <c r="C252" s="47" t="s">
        <v>9</v>
      </c>
      <c r="D252" s="59" t="s">
        <v>278</v>
      </c>
      <c r="E252" s="47" t="s">
        <v>269</v>
      </c>
      <c r="F252" s="59" t="s">
        <v>270</v>
      </c>
      <c r="G252" s="50">
        <v>79.723333333333329</v>
      </c>
      <c r="H252" s="46"/>
      <c r="I252" s="51"/>
    </row>
    <row r="253" spans="1:9" ht="22.5" customHeight="1">
      <c r="A253" s="46">
        <v>251</v>
      </c>
      <c r="B253" s="47" t="s">
        <v>279</v>
      </c>
      <c r="C253" s="47" t="s">
        <v>9</v>
      </c>
      <c r="D253" s="59" t="s">
        <v>280</v>
      </c>
      <c r="E253" s="47" t="s">
        <v>269</v>
      </c>
      <c r="F253" s="59" t="s">
        <v>270</v>
      </c>
      <c r="G253" s="50">
        <v>79.080833333333345</v>
      </c>
      <c r="H253" s="46"/>
      <c r="I253" s="51"/>
    </row>
    <row r="254" spans="1:9" ht="22.5" customHeight="1">
      <c r="A254" s="46">
        <v>252</v>
      </c>
      <c r="B254" s="47" t="s">
        <v>301</v>
      </c>
      <c r="C254" s="47" t="s">
        <v>9</v>
      </c>
      <c r="D254" s="59" t="s">
        <v>302</v>
      </c>
      <c r="E254" s="47" t="s">
        <v>269</v>
      </c>
      <c r="F254" s="59" t="s">
        <v>270</v>
      </c>
      <c r="G254" s="50">
        <v>78.627499999999998</v>
      </c>
      <c r="H254" s="46"/>
      <c r="I254" s="51"/>
    </row>
    <row r="255" spans="1:9" ht="22.5" customHeight="1">
      <c r="A255" s="46">
        <v>253</v>
      </c>
      <c r="B255" s="47" t="s">
        <v>281</v>
      </c>
      <c r="C255" s="47" t="s">
        <v>9</v>
      </c>
      <c r="D255" s="59" t="s">
        <v>282</v>
      </c>
      <c r="E255" s="47" t="s">
        <v>269</v>
      </c>
      <c r="F255" s="59" t="s">
        <v>270</v>
      </c>
      <c r="G255" s="50">
        <v>78.365000000000009</v>
      </c>
      <c r="H255" s="46" t="s">
        <v>1167</v>
      </c>
      <c r="I255" s="51">
        <v>1</v>
      </c>
    </row>
    <row r="256" spans="1:9" ht="22.5" customHeight="1">
      <c r="A256" s="46">
        <v>254</v>
      </c>
      <c r="B256" s="47" t="s">
        <v>295</v>
      </c>
      <c r="C256" s="47" t="s">
        <v>9</v>
      </c>
      <c r="D256" s="47" t="s">
        <v>296</v>
      </c>
      <c r="E256" s="47" t="s">
        <v>269</v>
      </c>
      <c r="F256" s="47" t="s">
        <v>270</v>
      </c>
      <c r="G256" s="50">
        <v>76.600833333333327</v>
      </c>
      <c r="H256" s="46" t="s">
        <v>1168</v>
      </c>
      <c r="I256" s="51">
        <v>2</v>
      </c>
    </row>
    <row r="257" spans="1:9" ht="22.5" customHeight="1">
      <c r="A257" s="46">
        <v>255</v>
      </c>
      <c r="B257" s="47" t="s">
        <v>506</v>
      </c>
      <c r="C257" s="47" t="s">
        <v>9</v>
      </c>
      <c r="D257" s="59" t="s">
        <v>507</v>
      </c>
      <c r="E257" s="47" t="s">
        <v>496</v>
      </c>
      <c r="F257" s="59" t="s">
        <v>497</v>
      </c>
      <c r="G257" s="50">
        <v>82.078333333333333</v>
      </c>
      <c r="H257" s="46"/>
      <c r="I257" s="51"/>
    </row>
    <row r="258" spans="1:9" ht="22.5" customHeight="1">
      <c r="A258" s="46">
        <v>256</v>
      </c>
      <c r="B258" s="47" t="s">
        <v>516</v>
      </c>
      <c r="C258" s="47" t="s">
        <v>9</v>
      </c>
      <c r="D258" s="59" t="s">
        <v>517</v>
      </c>
      <c r="E258" s="47" t="s">
        <v>496</v>
      </c>
      <c r="F258" s="59" t="s">
        <v>497</v>
      </c>
      <c r="G258" s="50">
        <v>81.732500000000016</v>
      </c>
      <c r="H258" s="46"/>
      <c r="I258" s="51"/>
    </row>
    <row r="259" spans="1:9" ht="22.5" customHeight="1">
      <c r="A259" s="46">
        <v>257</v>
      </c>
      <c r="B259" s="47" t="s">
        <v>494</v>
      </c>
      <c r="C259" s="47" t="s">
        <v>9</v>
      </c>
      <c r="D259" s="59" t="s">
        <v>495</v>
      </c>
      <c r="E259" s="47" t="s">
        <v>496</v>
      </c>
      <c r="F259" s="59" t="s">
        <v>497</v>
      </c>
      <c r="G259" s="50">
        <v>81.658333333333331</v>
      </c>
      <c r="H259" s="46"/>
      <c r="I259" s="51"/>
    </row>
    <row r="260" spans="1:9" ht="22.5" customHeight="1">
      <c r="A260" s="46">
        <v>258</v>
      </c>
      <c r="B260" s="47" t="s">
        <v>518</v>
      </c>
      <c r="C260" s="47" t="s">
        <v>9</v>
      </c>
      <c r="D260" s="59" t="s">
        <v>519</v>
      </c>
      <c r="E260" s="47" t="s">
        <v>496</v>
      </c>
      <c r="F260" s="59" t="s">
        <v>497</v>
      </c>
      <c r="G260" s="50">
        <v>81.06</v>
      </c>
      <c r="H260" s="46"/>
      <c r="I260" s="51"/>
    </row>
    <row r="261" spans="1:9" ht="22.5" customHeight="1">
      <c r="A261" s="46">
        <v>259</v>
      </c>
      <c r="B261" s="47" t="s">
        <v>498</v>
      </c>
      <c r="C261" s="47" t="s">
        <v>9</v>
      </c>
      <c r="D261" s="59" t="s">
        <v>499</v>
      </c>
      <c r="E261" s="47" t="s">
        <v>496</v>
      </c>
      <c r="F261" s="59" t="s">
        <v>497</v>
      </c>
      <c r="G261" s="50">
        <v>80.686666666666667</v>
      </c>
      <c r="H261" s="46"/>
      <c r="I261" s="51"/>
    </row>
    <row r="262" spans="1:9" ht="22.5" customHeight="1">
      <c r="A262" s="46">
        <v>260</v>
      </c>
      <c r="B262" s="47" t="s">
        <v>510</v>
      </c>
      <c r="C262" s="47" t="s">
        <v>9</v>
      </c>
      <c r="D262" s="59" t="s">
        <v>511</v>
      </c>
      <c r="E262" s="47" t="s">
        <v>496</v>
      </c>
      <c r="F262" s="59" t="s">
        <v>497</v>
      </c>
      <c r="G262" s="50">
        <v>80.618333333333339</v>
      </c>
      <c r="H262" s="46" t="s">
        <v>1169</v>
      </c>
      <c r="I262" s="51">
        <v>1</v>
      </c>
    </row>
    <row r="263" spans="1:9" ht="22.5" customHeight="1">
      <c r="A263" s="46">
        <v>261</v>
      </c>
      <c r="B263" s="47" t="s">
        <v>451</v>
      </c>
      <c r="C263" s="47" t="s">
        <v>26</v>
      </c>
      <c r="D263" s="59" t="s">
        <v>452</v>
      </c>
      <c r="E263" s="47" t="s">
        <v>453</v>
      </c>
      <c r="F263" s="59" t="s">
        <v>454</v>
      </c>
      <c r="G263" s="50">
        <v>81.098333333333329</v>
      </c>
      <c r="H263" s="46"/>
      <c r="I263" s="51"/>
    </row>
    <row r="264" spans="1:9" ht="22.5" customHeight="1">
      <c r="A264" s="46">
        <v>262</v>
      </c>
      <c r="B264" s="47" t="s">
        <v>461</v>
      </c>
      <c r="C264" s="47" t="s">
        <v>9</v>
      </c>
      <c r="D264" s="59" t="s">
        <v>462</v>
      </c>
      <c r="E264" s="47" t="s">
        <v>453</v>
      </c>
      <c r="F264" s="59" t="s">
        <v>454</v>
      </c>
      <c r="G264" s="50">
        <v>79.35499999999999</v>
      </c>
      <c r="H264" s="46"/>
      <c r="I264" s="51"/>
    </row>
    <row r="265" spans="1:9" ht="22.5" customHeight="1">
      <c r="A265" s="46">
        <v>263</v>
      </c>
      <c r="B265" s="47" t="s">
        <v>459</v>
      </c>
      <c r="C265" s="47" t="s">
        <v>9</v>
      </c>
      <c r="D265" s="59" t="s">
        <v>460</v>
      </c>
      <c r="E265" s="47" t="s">
        <v>453</v>
      </c>
      <c r="F265" s="59" t="s">
        <v>454</v>
      </c>
      <c r="G265" s="50">
        <v>78.41</v>
      </c>
      <c r="H265" s="56"/>
      <c r="I265" s="57"/>
    </row>
    <row r="266" spans="1:9" ht="22.5" customHeight="1">
      <c r="A266" s="46">
        <v>264</v>
      </c>
      <c r="B266" s="47" t="s">
        <v>475</v>
      </c>
      <c r="C266" s="47" t="s">
        <v>9</v>
      </c>
      <c r="D266" s="59" t="s">
        <v>476</v>
      </c>
      <c r="E266" s="47" t="s">
        <v>453</v>
      </c>
      <c r="F266" s="59" t="s">
        <v>454</v>
      </c>
      <c r="G266" s="50">
        <v>77.82916666666668</v>
      </c>
      <c r="H266" s="46" t="s">
        <v>1140</v>
      </c>
      <c r="I266" s="51">
        <v>1</v>
      </c>
    </row>
    <row r="267" spans="1:9" ht="22.5" customHeight="1">
      <c r="A267" s="46">
        <v>265</v>
      </c>
      <c r="B267" s="47" t="s">
        <v>473</v>
      </c>
      <c r="C267" s="47" t="s">
        <v>9</v>
      </c>
      <c r="D267" s="59" t="s">
        <v>474</v>
      </c>
      <c r="E267" s="47" t="s">
        <v>453</v>
      </c>
      <c r="F267" s="59" t="s">
        <v>454</v>
      </c>
      <c r="G267" s="50">
        <v>77.413333333333327</v>
      </c>
      <c r="H267" s="56" t="s">
        <v>1170</v>
      </c>
      <c r="I267" s="51">
        <v>1</v>
      </c>
    </row>
    <row r="268" spans="1:9" ht="22.5" customHeight="1">
      <c r="A268" s="46">
        <v>266</v>
      </c>
      <c r="B268" s="47" t="s">
        <v>420</v>
      </c>
      <c r="C268" s="47" t="s">
        <v>26</v>
      </c>
      <c r="D268" s="59" t="s">
        <v>421</v>
      </c>
      <c r="E268" s="47" t="s">
        <v>400</v>
      </c>
      <c r="F268" s="59" t="s">
        <v>401</v>
      </c>
      <c r="G268" s="50">
        <v>80.287499999999994</v>
      </c>
      <c r="H268" s="46"/>
      <c r="I268" s="51"/>
    </row>
    <row r="269" spans="1:9" ht="22.5" customHeight="1">
      <c r="A269" s="46">
        <v>267</v>
      </c>
      <c r="B269" s="47" t="s">
        <v>398</v>
      </c>
      <c r="C269" s="47" t="s">
        <v>9</v>
      </c>
      <c r="D269" s="59" t="s">
        <v>399</v>
      </c>
      <c r="E269" s="47" t="s">
        <v>400</v>
      </c>
      <c r="F269" s="59" t="s">
        <v>401</v>
      </c>
      <c r="G269" s="50">
        <v>80.000833333333333</v>
      </c>
      <c r="H269" s="46"/>
      <c r="I269" s="51"/>
    </row>
    <row r="270" spans="1:9" ht="22.5" customHeight="1">
      <c r="A270" s="46">
        <v>268</v>
      </c>
      <c r="B270" s="47" t="s">
        <v>408</v>
      </c>
      <c r="C270" s="47" t="s">
        <v>9</v>
      </c>
      <c r="D270" s="59" t="s">
        <v>409</v>
      </c>
      <c r="E270" s="47" t="s">
        <v>400</v>
      </c>
      <c r="F270" s="59" t="s">
        <v>401</v>
      </c>
      <c r="G270" s="50">
        <v>79.25333333333333</v>
      </c>
      <c r="H270" s="46"/>
      <c r="I270" s="51"/>
    </row>
    <row r="271" spans="1:9" ht="22.5" customHeight="1">
      <c r="A271" s="46">
        <v>269</v>
      </c>
      <c r="B271" s="47" t="s">
        <v>430</v>
      </c>
      <c r="C271" s="47" t="s">
        <v>9</v>
      </c>
      <c r="D271" s="59" t="s">
        <v>431</v>
      </c>
      <c r="E271" s="47" t="s">
        <v>400</v>
      </c>
      <c r="F271" s="59" t="s">
        <v>401</v>
      </c>
      <c r="G271" s="50">
        <v>79.181666666666672</v>
      </c>
      <c r="H271" s="46"/>
      <c r="I271" s="51"/>
    </row>
    <row r="272" spans="1:9" ht="22.5" customHeight="1">
      <c r="A272" s="46">
        <v>270</v>
      </c>
      <c r="B272" s="47" t="s">
        <v>428</v>
      </c>
      <c r="C272" s="47" t="s">
        <v>26</v>
      </c>
      <c r="D272" s="59" t="s">
        <v>429</v>
      </c>
      <c r="E272" s="47" t="s">
        <v>400</v>
      </c>
      <c r="F272" s="59" t="s">
        <v>401</v>
      </c>
      <c r="G272" s="50">
        <v>79.14500000000001</v>
      </c>
      <c r="H272" s="46"/>
      <c r="I272" s="51"/>
    </row>
    <row r="273" spans="1:9" ht="22.5" customHeight="1">
      <c r="A273" s="46">
        <v>271</v>
      </c>
      <c r="B273" s="47" t="s">
        <v>414</v>
      </c>
      <c r="C273" s="47" t="s">
        <v>26</v>
      </c>
      <c r="D273" s="59" t="s">
        <v>415</v>
      </c>
      <c r="E273" s="47" t="s">
        <v>400</v>
      </c>
      <c r="F273" s="59" t="s">
        <v>401</v>
      </c>
      <c r="G273" s="50">
        <v>78.624166666666667</v>
      </c>
      <c r="H273" s="46"/>
      <c r="I273" s="51"/>
    </row>
    <row r="274" spans="1:9" ht="22.5" customHeight="1">
      <c r="A274" s="46">
        <v>272</v>
      </c>
      <c r="B274" s="47" t="s">
        <v>412</v>
      </c>
      <c r="C274" s="47" t="s">
        <v>9</v>
      </c>
      <c r="D274" s="59" t="s">
        <v>413</v>
      </c>
      <c r="E274" s="47" t="s">
        <v>400</v>
      </c>
      <c r="F274" s="59" t="s">
        <v>401</v>
      </c>
      <c r="G274" s="50">
        <v>77.849166666666662</v>
      </c>
      <c r="H274" s="46"/>
      <c r="I274" s="51"/>
    </row>
    <row r="275" spans="1:9" ht="22.5" customHeight="1">
      <c r="A275" s="46">
        <v>273</v>
      </c>
      <c r="B275" s="47" t="s">
        <v>404</v>
      </c>
      <c r="C275" s="47" t="s">
        <v>26</v>
      </c>
      <c r="D275" s="59" t="s">
        <v>405</v>
      </c>
      <c r="E275" s="47" t="s">
        <v>400</v>
      </c>
      <c r="F275" s="59" t="s">
        <v>401</v>
      </c>
      <c r="G275" s="50">
        <v>77.814166666666665</v>
      </c>
      <c r="H275" s="46"/>
      <c r="I275" s="51"/>
    </row>
    <row r="276" spans="1:9" ht="22.5" customHeight="1">
      <c r="A276" s="46">
        <v>274</v>
      </c>
      <c r="B276" s="47" t="s">
        <v>438</v>
      </c>
      <c r="C276" s="47" t="s">
        <v>26</v>
      </c>
      <c r="D276" s="59" t="s">
        <v>439</v>
      </c>
      <c r="E276" s="47" t="s">
        <v>400</v>
      </c>
      <c r="F276" s="59" t="s">
        <v>401</v>
      </c>
      <c r="G276" s="50">
        <v>77.135833333333338</v>
      </c>
      <c r="H276" s="46"/>
      <c r="I276" s="51"/>
    </row>
    <row r="277" spans="1:9" ht="22.5" customHeight="1">
      <c r="A277" s="46">
        <v>275</v>
      </c>
      <c r="B277" s="47" t="s">
        <v>436</v>
      </c>
      <c r="C277" s="47" t="s">
        <v>9</v>
      </c>
      <c r="D277" s="59" t="s">
        <v>437</v>
      </c>
      <c r="E277" s="47" t="s">
        <v>400</v>
      </c>
      <c r="F277" s="59" t="s">
        <v>401</v>
      </c>
      <c r="G277" s="50">
        <v>77.135833333333338</v>
      </c>
      <c r="H277" s="46"/>
      <c r="I277" s="51"/>
    </row>
    <row r="278" spans="1:9" ht="22.5" customHeight="1">
      <c r="A278" s="46">
        <v>276</v>
      </c>
      <c r="B278" s="47" t="s">
        <v>426</v>
      </c>
      <c r="C278" s="47" t="s">
        <v>9</v>
      </c>
      <c r="D278" s="59" t="s">
        <v>427</v>
      </c>
      <c r="E278" s="47" t="s">
        <v>400</v>
      </c>
      <c r="F278" s="59" t="s">
        <v>401</v>
      </c>
      <c r="G278" s="50">
        <v>77.087500000000006</v>
      </c>
      <c r="H278" s="46" t="s">
        <v>1153</v>
      </c>
      <c r="I278" s="51">
        <v>1</v>
      </c>
    </row>
    <row r="279" spans="1:9" ht="22.5" customHeight="1">
      <c r="A279" s="46">
        <v>277</v>
      </c>
      <c r="B279" s="47" t="s">
        <v>520</v>
      </c>
      <c r="C279" s="47" t="s">
        <v>9</v>
      </c>
      <c r="D279" s="59" t="s">
        <v>521</v>
      </c>
      <c r="E279" s="47" t="s">
        <v>522</v>
      </c>
      <c r="F279" s="59" t="s">
        <v>523</v>
      </c>
      <c r="G279" s="50">
        <v>83.430833333333339</v>
      </c>
      <c r="H279" s="46"/>
      <c r="I279" s="51"/>
    </row>
    <row r="280" spans="1:9" ht="22.5" customHeight="1">
      <c r="A280" s="46">
        <v>278</v>
      </c>
      <c r="B280" s="47" t="s">
        <v>546</v>
      </c>
      <c r="C280" s="47" t="s">
        <v>9</v>
      </c>
      <c r="D280" s="59" t="s">
        <v>547</v>
      </c>
      <c r="E280" s="47" t="s">
        <v>522</v>
      </c>
      <c r="F280" s="59" t="s">
        <v>523</v>
      </c>
      <c r="G280" s="50">
        <v>82.328333333333333</v>
      </c>
      <c r="H280" s="46"/>
      <c r="I280" s="51"/>
    </row>
    <row r="281" spans="1:9" ht="22.5" customHeight="1">
      <c r="A281" s="46">
        <v>279</v>
      </c>
      <c r="B281" s="47" t="s">
        <v>532</v>
      </c>
      <c r="C281" s="47" t="s">
        <v>9</v>
      </c>
      <c r="D281" s="59" t="s">
        <v>533</v>
      </c>
      <c r="E281" s="47" t="s">
        <v>522</v>
      </c>
      <c r="F281" s="59" t="s">
        <v>523</v>
      </c>
      <c r="G281" s="50">
        <v>82.160833333333329</v>
      </c>
      <c r="H281" s="46"/>
      <c r="I281" s="51"/>
    </row>
    <row r="282" spans="1:9" ht="22.5" customHeight="1">
      <c r="A282" s="46">
        <v>280</v>
      </c>
      <c r="B282" s="47" t="s">
        <v>542</v>
      </c>
      <c r="C282" s="47" t="s">
        <v>9</v>
      </c>
      <c r="D282" s="59" t="s">
        <v>543</v>
      </c>
      <c r="E282" s="47" t="s">
        <v>522</v>
      </c>
      <c r="F282" s="59" t="s">
        <v>523</v>
      </c>
      <c r="G282" s="50">
        <v>80.575833333333335</v>
      </c>
      <c r="H282" s="46"/>
      <c r="I282" s="51"/>
    </row>
    <row r="283" spans="1:9" ht="22.5" customHeight="1">
      <c r="A283" s="46">
        <v>281</v>
      </c>
      <c r="B283" s="47" t="s">
        <v>528</v>
      </c>
      <c r="C283" s="47" t="s">
        <v>9</v>
      </c>
      <c r="D283" s="59" t="s">
        <v>529</v>
      </c>
      <c r="E283" s="47" t="s">
        <v>522</v>
      </c>
      <c r="F283" s="59" t="s">
        <v>523</v>
      </c>
      <c r="G283" s="50">
        <v>79.948333333333338</v>
      </c>
      <c r="H283" s="46"/>
      <c r="I283" s="51"/>
    </row>
    <row r="284" spans="1:9" ht="22.5" customHeight="1">
      <c r="A284" s="46">
        <v>282</v>
      </c>
      <c r="B284" s="47" t="s">
        <v>544</v>
      </c>
      <c r="C284" s="47" t="s">
        <v>9</v>
      </c>
      <c r="D284" s="59" t="s">
        <v>545</v>
      </c>
      <c r="E284" s="47" t="s">
        <v>522</v>
      </c>
      <c r="F284" s="59" t="s">
        <v>523</v>
      </c>
      <c r="G284" s="50">
        <v>79.714166666666671</v>
      </c>
      <c r="H284" s="46"/>
      <c r="I284" s="51"/>
    </row>
    <row r="285" spans="1:9" ht="22.5" customHeight="1">
      <c r="A285" s="46">
        <v>283</v>
      </c>
      <c r="B285" s="47" t="s">
        <v>524</v>
      </c>
      <c r="C285" s="47" t="s">
        <v>9</v>
      </c>
      <c r="D285" s="59" t="s">
        <v>525</v>
      </c>
      <c r="E285" s="47" t="s">
        <v>522</v>
      </c>
      <c r="F285" s="59" t="s">
        <v>523</v>
      </c>
      <c r="G285" s="50">
        <v>79.640833333333333</v>
      </c>
      <c r="H285" s="46"/>
      <c r="I285" s="51"/>
    </row>
    <row r="286" spans="1:9" ht="22.5" customHeight="1">
      <c r="A286" s="46">
        <v>284</v>
      </c>
      <c r="B286" s="47" t="s">
        <v>554</v>
      </c>
      <c r="C286" s="47" t="s">
        <v>9</v>
      </c>
      <c r="D286" s="59" t="s">
        <v>555</v>
      </c>
      <c r="E286" s="47" t="s">
        <v>522</v>
      </c>
      <c r="F286" s="59" t="s">
        <v>523</v>
      </c>
      <c r="G286" s="50">
        <v>79.389166666666668</v>
      </c>
      <c r="H286" s="46" t="s">
        <v>1171</v>
      </c>
      <c r="I286" s="51">
        <v>1</v>
      </c>
    </row>
    <row r="287" spans="1:9" ht="22.5" customHeight="1">
      <c r="A287" s="46">
        <v>285</v>
      </c>
      <c r="B287" s="47" t="s">
        <v>556</v>
      </c>
      <c r="C287" s="47" t="s">
        <v>9</v>
      </c>
      <c r="D287" s="59" t="s">
        <v>557</v>
      </c>
      <c r="E287" s="47" t="s">
        <v>522</v>
      </c>
      <c r="F287" s="59" t="s">
        <v>523</v>
      </c>
      <c r="G287" s="50">
        <v>78.397500000000008</v>
      </c>
      <c r="H287" s="46" t="s">
        <v>1172</v>
      </c>
      <c r="I287" s="51">
        <v>1</v>
      </c>
    </row>
    <row r="288" spans="1:9" ht="22.5" customHeight="1">
      <c r="A288" s="46">
        <v>286</v>
      </c>
      <c r="B288" s="47" t="s">
        <v>830</v>
      </c>
      <c r="C288" s="47" t="s">
        <v>9</v>
      </c>
      <c r="D288" s="59" t="s">
        <v>831</v>
      </c>
      <c r="E288" s="47" t="s">
        <v>828</v>
      </c>
      <c r="F288" s="59" t="s">
        <v>829</v>
      </c>
      <c r="G288" s="50">
        <v>82.7</v>
      </c>
      <c r="H288" s="46"/>
      <c r="I288" s="51"/>
    </row>
    <row r="289" spans="1:9" ht="22.5" customHeight="1">
      <c r="A289" s="46">
        <v>287</v>
      </c>
      <c r="B289" s="47" t="s">
        <v>834</v>
      </c>
      <c r="C289" s="47" t="s">
        <v>9</v>
      </c>
      <c r="D289" s="59" t="s">
        <v>835</v>
      </c>
      <c r="E289" s="47" t="s">
        <v>828</v>
      </c>
      <c r="F289" s="59" t="s">
        <v>829</v>
      </c>
      <c r="G289" s="50">
        <v>82.665000000000006</v>
      </c>
      <c r="H289" s="46"/>
      <c r="I289" s="51"/>
    </row>
    <row r="290" spans="1:9" ht="22.5" customHeight="1">
      <c r="A290" s="46">
        <v>288</v>
      </c>
      <c r="B290" s="47" t="s">
        <v>832</v>
      </c>
      <c r="C290" s="47" t="s">
        <v>9</v>
      </c>
      <c r="D290" s="59" t="s">
        <v>833</v>
      </c>
      <c r="E290" s="47" t="s">
        <v>828</v>
      </c>
      <c r="F290" s="59" t="s">
        <v>829</v>
      </c>
      <c r="G290" s="50">
        <v>82.12833333333333</v>
      </c>
      <c r="H290" s="46"/>
      <c r="I290" s="51"/>
    </row>
    <row r="291" spans="1:9" ht="22.5" customHeight="1">
      <c r="A291" s="46">
        <v>289</v>
      </c>
      <c r="B291" s="47" t="s">
        <v>842</v>
      </c>
      <c r="C291" s="47" t="s">
        <v>9</v>
      </c>
      <c r="D291" s="59" t="s">
        <v>843</v>
      </c>
      <c r="E291" s="47" t="s">
        <v>828</v>
      </c>
      <c r="F291" s="59" t="s">
        <v>829</v>
      </c>
      <c r="G291" s="50">
        <v>81.980833333333337</v>
      </c>
      <c r="H291" s="46"/>
      <c r="I291" s="51"/>
    </row>
    <row r="292" spans="1:9" ht="22.5" customHeight="1">
      <c r="A292" s="46">
        <v>290</v>
      </c>
      <c r="B292" s="47" t="s">
        <v>844</v>
      </c>
      <c r="C292" s="47" t="s">
        <v>9</v>
      </c>
      <c r="D292" s="59" t="s">
        <v>845</v>
      </c>
      <c r="E292" s="47" t="s">
        <v>828</v>
      </c>
      <c r="F292" s="59" t="s">
        <v>829</v>
      </c>
      <c r="G292" s="50">
        <v>81.330833333333345</v>
      </c>
      <c r="H292" s="46"/>
      <c r="I292" s="51"/>
    </row>
    <row r="293" spans="1:9" ht="22.5" customHeight="1">
      <c r="A293" s="46">
        <v>291</v>
      </c>
      <c r="B293" s="47" t="s">
        <v>848</v>
      </c>
      <c r="C293" s="47" t="s">
        <v>26</v>
      </c>
      <c r="D293" s="59" t="s">
        <v>849</v>
      </c>
      <c r="E293" s="47" t="s">
        <v>828</v>
      </c>
      <c r="F293" s="59" t="s">
        <v>829</v>
      </c>
      <c r="G293" s="50">
        <v>80.159166666666664</v>
      </c>
      <c r="H293" s="46" t="s">
        <v>1152</v>
      </c>
      <c r="I293" s="51">
        <v>1</v>
      </c>
    </row>
    <row r="294" spans="1:9" ht="22.5" customHeight="1">
      <c r="A294" s="46">
        <v>292</v>
      </c>
      <c r="B294" s="47" t="s">
        <v>376</v>
      </c>
      <c r="C294" s="47" t="s">
        <v>9</v>
      </c>
      <c r="D294" s="59" t="s">
        <v>377</v>
      </c>
      <c r="E294" s="47" t="s">
        <v>370</v>
      </c>
      <c r="F294" s="59" t="s">
        <v>371</v>
      </c>
      <c r="G294" s="50">
        <v>78.430833333333339</v>
      </c>
      <c r="H294" s="46" t="s">
        <v>1152</v>
      </c>
      <c r="I294" s="51">
        <v>1</v>
      </c>
    </row>
    <row r="295" spans="1:9" ht="22.5" customHeight="1">
      <c r="A295" s="46">
        <v>293</v>
      </c>
      <c r="B295" s="47" t="s">
        <v>380</v>
      </c>
      <c r="C295" s="47" t="s">
        <v>9</v>
      </c>
      <c r="D295" s="59" t="s">
        <v>381</v>
      </c>
      <c r="E295" s="47" t="s">
        <v>370</v>
      </c>
      <c r="F295" s="59" t="s">
        <v>371</v>
      </c>
      <c r="G295" s="50">
        <v>74.395833333333343</v>
      </c>
      <c r="H295" s="46" t="s">
        <v>1152</v>
      </c>
      <c r="I295" s="51">
        <v>1</v>
      </c>
    </row>
    <row r="296" spans="1:9" ht="22.5" customHeight="1">
      <c r="A296" s="46">
        <v>294</v>
      </c>
      <c r="B296" s="47" t="s">
        <v>355</v>
      </c>
      <c r="C296" s="47" t="s">
        <v>9</v>
      </c>
      <c r="D296" s="59" t="s">
        <v>356</v>
      </c>
      <c r="E296" s="47" t="s">
        <v>357</v>
      </c>
      <c r="F296" s="59" t="s">
        <v>358</v>
      </c>
      <c r="G296" s="50">
        <v>79.610000000000014</v>
      </c>
      <c r="H296" s="46"/>
      <c r="I296" s="51"/>
    </row>
    <row r="297" spans="1:9" ht="22.5" customHeight="1">
      <c r="A297" s="46">
        <v>295</v>
      </c>
      <c r="B297" s="47" t="s">
        <v>1173</v>
      </c>
      <c r="C297" s="47" t="s">
        <v>9</v>
      </c>
      <c r="D297" s="59" t="s">
        <v>365</v>
      </c>
      <c r="E297" s="47" t="s">
        <v>357</v>
      </c>
      <c r="F297" s="59" t="s">
        <v>358</v>
      </c>
      <c r="G297" s="50">
        <v>77.514166666666668</v>
      </c>
      <c r="H297" s="46" t="s">
        <v>1174</v>
      </c>
      <c r="I297" s="51">
        <v>1</v>
      </c>
    </row>
  </sheetData>
  <sortState ref="A3:AC620">
    <sortCondition ref="F3:F620"/>
  </sortState>
  <mergeCells count="1">
    <mergeCell ref="A1:I1"/>
  </mergeCells>
  <phoneticPr fontId="1"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L302"/>
  <sheetViews>
    <sheetView topLeftCell="A124" workbookViewId="0">
      <selection activeCell="Q200" sqref="Q200"/>
    </sheetView>
  </sheetViews>
  <sheetFormatPr defaultRowHeight="13.5"/>
  <cols>
    <col min="1" max="1" width="4.875" customWidth="1"/>
    <col min="2" max="2" width="8.625" customWidth="1"/>
    <col min="3" max="3" width="4.125" customWidth="1"/>
    <col min="4" max="4" width="11.25" customWidth="1"/>
    <col min="5" max="5" width="9.875" customWidth="1"/>
    <col min="6" max="6" width="6.75" customWidth="1"/>
    <col min="7" max="11" width="7.5" customWidth="1"/>
    <col min="12" max="12" width="5.5" customWidth="1"/>
  </cols>
  <sheetData>
    <row r="1" spans="1:12" ht="33" customHeight="1">
      <c r="A1" s="67" t="s">
        <v>1119</v>
      </c>
      <c r="B1" s="67"/>
      <c r="C1" s="67"/>
      <c r="D1" s="67"/>
      <c r="E1" s="67"/>
      <c r="F1" s="67"/>
      <c r="G1" s="67"/>
      <c r="H1" s="67"/>
      <c r="I1" s="67"/>
      <c r="J1" s="67"/>
      <c r="K1" s="67"/>
      <c r="L1" s="67"/>
    </row>
    <row r="2" spans="1:12" ht="27.75" customHeight="1">
      <c r="A2" s="32" t="s">
        <v>1120</v>
      </c>
      <c r="B2" s="29" t="s">
        <v>1</v>
      </c>
      <c r="C2" s="29" t="s">
        <v>2</v>
      </c>
      <c r="D2" s="29" t="s">
        <v>3</v>
      </c>
      <c r="E2" s="29" t="s">
        <v>4</v>
      </c>
      <c r="F2" s="30" t="s">
        <v>5</v>
      </c>
      <c r="G2" s="29" t="s">
        <v>6</v>
      </c>
      <c r="H2" s="29" t="s">
        <v>1070</v>
      </c>
      <c r="I2" s="31" t="s">
        <v>1071</v>
      </c>
      <c r="J2" s="31" t="s">
        <v>1072</v>
      </c>
      <c r="K2" s="31" t="s">
        <v>1073</v>
      </c>
      <c r="L2" s="33" t="s">
        <v>1118</v>
      </c>
    </row>
    <row r="3" spans="1:12" ht="24.75" customHeight="1">
      <c r="A3" s="16">
        <v>1</v>
      </c>
      <c r="B3" s="5" t="s">
        <v>8</v>
      </c>
      <c r="C3" s="5" t="s">
        <v>9</v>
      </c>
      <c r="D3" s="6">
        <v>23061103506</v>
      </c>
      <c r="E3" s="5" t="s">
        <v>10</v>
      </c>
      <c r="F3" s="7">
        <v>2001</v>
      </c>
      <c r="G3" s="6">
        <v>103.1</v>
      </c>
      <c r="H3" s="6">
        <v>84.12</v>
      </c>
      <c r="I3" s="13">
        <f t="shared" ref="I3:I66" si="0">G3/1.2*0.5</f>
        <v>42.958333333333336</v>
      </c>
      <c r="J3" s="13">
        <f t="shared" ref="J3:J66" si="1">H3*0.5</f>
        <v>42.06</v>
      </c>
      <c r="K3" s="13">
        <f t="shared" ref="K3:K66" si="2">SUM(I3:J3)</f>
        <v>85.018333333333345</v>
      </c>
      <c r="L3" s="16">
        <v>1</v>
      </c>
    </row>
    <row r="4" spans="1:12" ht="24.75" customHeight="1">
      <c r="A4" s="16">
        <v>2</v>
      </c>
      <c r="B4" s="5" t="s">
        <v>11</v>
      </c>
      <c r="C4" s="5" t="s">
        <v>9</v>
      </c>
      <c r="D4" s="6">
        <v>23061103601</v>
      </c>
      <c r="E4" s="5" t="s">
        <v>10</v>
      </c>
      <c r="F4" s="7">
        <v>2001</v>
      </c>
      <c r="G4" s="6">
        <v>101.2</v>
      </c>
      <c r="H4" s="6">
        <v>80.040000000000006</v>
      </c>
      <c r="I4" s="13">
        <f t="shared" si="0"/>
        <v>42.166666666666671</v>
      </c>
      <c r="J4" s="13">
        <f t="shared" si="1"/>
        <v>40.020000000000003</v>
      </c>
      <c r="K4" s="13">
        <f t="shared" si="2"/>
        <v>82.186666666666667</v>
      </c>
      <c r="L4" s="16">
        <v>2</v>
      </c>
    </row>
    <row r="5" spans="1:12" ht="24.75" customHeight="1">
      <c r="A5" s="16">
        <v>3</v>
      </c>
      <c r="B5" s="5" t="s">
        <v>21</v>
      </c>
      <c r="C5" s="5" t="s">
        <v>9</v>
      </c>
      <c r="D5" s="6">
        <v>23061103119</v>
      </c>
      <c r="E5" s="5" t="s">
        <v>10</v>
      </c>
      <c r="F5" s="7">
        <v>2001</v>
      </c>
      <c r="G5" s="6">
        <v>97</v>
      </c>
      <c r="H5" s="6">
        <v>82.5</v>
      </c>
      <c r="I5" s="13">
        <f t="shared" si="0"/>
        <v>40.416666666666671</v>
      </c>
      <c r="J5" s="13">
        <f t="shared" si="1"/>
        <v>41.25</v>
      </c>
      <c r="K5" s="13">
        <f t="shared" si="2"/>
        <v>81.666666666666671</v>
      </c>
      <c r="L5" s="16">
        <v>3</v>
      </c>
    </row>
    <row r="6" spans="1:12" ht="24.75" customHeight="1">
      <c r="A6" s="16">
        <v>4</v>
      </c>
      <c r="B6" s="5" t="s">
        <v>17</v>
      </c>
      <c r="C6" s="5" t="s">
        <v>9</v>
      </c>
      <c r="D6" s="6">
        <v>23061103005</v>
      </c>
      <c r="E6" s="5" t="s">
        <v>10</v>
      </c>
      <c r="F6" s="7">
        <v>2001</v>
      </c>
      <c r="G6" s="6">
        <v>97.5</v>
      </c>
      <c r="H6" s="6">
        <v>81.459999999999994</v>
      </c>
      <c r="I6" s="13">
        <f t="shared" si="0"/>
        <v>40.625</v>
      </c>
      <c r="J6" s="13">
        <f t="shared" si="1"/>
        <v>40.729999999999997</v>
      </c>
      <c r="K6" s="13">
        <f t="shared" si="2"/>
        <v>81.35499999999999</v>
      </c>
      <c r="L6" s="16">
        <v>4</v>
      </c>
    </row>
    <row r="7" spans="1:12" ht="24.75" customHeight="1">
      <c r="A7" s="16">
        <v>5</v>
      </c>
      <c r="B7" s="5" t="s">
        <v>15</v>
      </c>
      <c r="C7" s="5" t="s">
        <v>9</v>
      </c>
      <c r="D7" s="6">
        <v>23061103123</v>
      </c>
      <c r="E7" s="5" t="s">
        <v>10</v>
      </c>
      <c r="F7" s="7">
        <v>2001</v>
      </c>
      <c r="G7" s="6">
        <v>99.35</v>
      </c>
      <c r="H7" s="6">
        <v>78.239999999999995</v>
      </c>
      <c r="I7" s="13">
        <f t="shared" si="0"/>
        <v>41.395833333333336</v>
      </c>
      <c r="J7" s="13">
        <f t="shared" si="1"/>
        <v>39.119999999999997</v>
      </c>
      <c r="K7" s="13">
        <f t="shared" si="2"/>
        <v>80.515833333333333</v>
      </c>
      <c r="L7" s="16">
        <v>5</v>
      </c>
    </row>
    <row r="8" spans="1:12" ht="24.75" customHeight="1">
      <c r="A8" s="16">
        <v>6</v>
      </c>
      <c r="B8" s="5" t="s">
        <v>13</v>
      </c>
      <c r="C8" s="5" t="s">
        <v>9</v>
      </c>
      <c r="D8" s="6">
        <v>23061103404</v>
      </c>
      <c r="E8" s="5" t="s">
        <v>10</v>
      </c>
      <c r="F8" s="7">
        <v>2001</v>
      </c>
      <c r="G8" s="6">
        <v>100.6</v>
      </c>
      <c r="H8" s="6">
        <v>77.180000000000007</v>
      </c>
      <c r="I8" s="13">
        <f t="shared" si="0"/>
        <v>41.916666666666664</v>
      </c>
      <c r="J8" s="13">
        <f t="shared" si="1"/>
        <v>38.590000000000003</v>
      </c>
      <c r="K8" s="13">
        <f t="shared" si="2"/>
        <v>80.506666666666661</v>
      </c>
      <c r="L8" s="16">
        <v>6</v>
      </c>
    </row>
    <row r="9" spans="1:12" ht="24.75" customHeight="1">
      <c r="A9" s="16">
        <v>7</v>
      </c>
      <c r="B9" s="5" t="s">
        <v>28</v>
      </c>
      <c r="C9" s="5" t="s">
        <v>26</v>
      </c>
      <c r="D9" s="6">
        <v>23061103114</v>
      </c>
      <c r="E9" s="5" t="s">
        <v>10</v>
      </c>
      <c r="F9" s="7">
        <v>2001</v>
      </c>
      <c r="G9" s="6">
        <v>96.3</v>
      </c>
      <c r="H9" s="6">
        <v>80.3</v>
      </c>
      <c r="I9" s="13">
        <f t="shared" si="0"/>
        <v>40.125</v>
      </c>
      <c r="J9" s="13">
        <f t="shared" si="1"/>
        <v>40.15</v>
      </c>
      <c r="K9" s="13">
        <f t="shared" si="2"/>
        <v>80.275000000000006</v>
      </c>
      <c r="L9" s="16">
        <v>7</v>
      </c>
    </row>
    <row r="10" spans="1:12" ht="24.75" customHeight="1">
      <c r="A10" s="16">
        <v>8</v>
      </c>
      <c r="B10" s="5" t="s">
        <v>23</v>
      </c>
      <c r="C10" s="5" t="s">
        <v>9</v>
      </c>
      <c r="D10" s="6">
        <v>23061102802</v>
      </c>
      <c r="E10" s="5" t="s">
        <v>10</v>
      </c>
      <c r="F10" s="7">
        <v>2001</v>
      </c>
      <c r="G10" s="6">
        <v>96.6</v>
      </c>
      <c r="H10" s="6">
        <v>79.78</v>
      </c>
      <c r="I10" s="13">
        <f t="shared" si="0"/>
        <v>40.25</v>
      </c>
      <c r="J10" s="13">
        <f t="shared" si="1"/>
        <v>39.89</v>
      </c>
      <c r="K10" s="13">
        <f t="shared" si="2"/>
        <v>80.14</v>
      </c>
      <c r="L10" s="16">
        <v>8</v>
      </c>
    </row>
    <row r="11" spans="1:12" ht="24.75" customHeight="1">
      <c r="A11" s="16">
        <v>9</v>
      </c>
      <c r="B11" s="5" t="s">
        <v>19</v>
      </c>
      <c r="C11" s="5" t="s">
        <v>9</v>
      </c>
      <c r="D11" s="6">
        <v>23061103111</v>
      </c>
      <c r="E11" s="5" t="s">
        <v>10</v>
      </c>
      <c r="F11" s="7">
        <v>2001</v>
      </c>
      <c r="G11" s="6">
        <v>97.35</v>
      </c>
      <c r="H11" s="6">
        <v>78.88</v>
      </c>
      <c r="I11" s="13">
        <f t="shared" si="0"/>
        <v>40.5625</v>
      </c>
      <c r="J11" s="13">
        <f t="shared" si="1"/>
        <v>39.44</v>
      </c>
      <c r="K11" s="13">
        <f t="shared" si="2"/>
        <v>80.002499999999998</v>
      </c>
      <c r="L11" s="16">
        <v>9</v>
      </c>
    </row>
    <row r="12" spans="1:12" ht="24.75" customHeight="1">
      <c r="A12" s="16">
        <v>10</v>
      </c>
      <c r="B12" s="5" t="s">
        <v>30</v>
      </c>
      <c r="C12" s="5" t="s">
        <v>9</v>
      </c>
      <c r="D12" s="6">
        <v>23061103504</v>
      </c>
      <c r="E12" s="5" t="s">
        <v>10</v>
      </c>
      <c r="F12" s="7">
        <v>2001</v>
      </c>
      <c r="G12" s="6">
        <v>95.55</v>
      </c>
      <c r="H12" s="6">
        <v>80.16</v>
      </c>
      <c r="I12" s="13">
        <f t="shared" si="0"/>
        <v>39.8125</v>
      </c>
      <c r="J12" s="13">
        <f t="shared" si="1"/>
        <v>40.08</v>
      </c>
      <c r="K12" s="13">
        <f t="shared" si="2"/>
        <v>79.892499999999998</v>
      </c>
      <c r="L12" s="16">
        <v>10</v>
      </c>
    </row>
    <row r="13" spans="1:12" ht="24.75" customHeight="1">
      <c r="A13" s="16">
        <v>11</v>
      </c>
      <c r="B13" s="5" t="s">
        <v>32</v>
      </c>
      <c r="C13" s="5" t="s">
        <v>9</v>
      </c>
      <c r="D13" s="6">
        <v>23061103102</v>
      </c>
      <c r="E13" s="5" t="s">
        <v>10</v>
      </c>
      <c r="F13" s="7">
        <v>2001</v>
      </c>
      <c r="G13" s="6">
        <v>95.25</v>
      </c>
      <c r="H13" s="6">
        <v>79.739999999999995</v>
      </c>
      <c r="I13" s="13">
        <f t="shared" si="0"/>
        <v>39.6875</v>
      </c>
      <c r="J13" s="13">
        <f t="shared" si="1"/>
        <v>39.869999999999997</v>
      </c>
      <c r="K13" s="13">
        <f t="shared" si="2"/>
        <v>79.557500000000005</v>
      </c>
      <c r="L13" s="16">
        <v>11</v>
      </c>
    </row>
    <row r="14" spans="1:12" ht="24.75" customHeight="1">
      <c r="A14" s="16">
        <v>12</v>
      </c>
      <c r="B14" s="5" t="s">
        <v>58</v>
      </c>
      <c r="C14" s="5" t="s">
        <v>9</v>
      </c>
      <c r="D14" s="6">
        <v>23061103129</v>
      </c>
      <c r="E14" s="5" t="s">
        <v>10</v>
      </c>
      <c r="F14" s="7">
        <v>2001</v>
      </c>
      <c r="G14" s="6">
        <v>91.1</v>
      </c>
      <c r="H14" s="6">
        <v>82.9</v>
      </c>
      <c r="I14" s="13">
        <f t="shared" si="0"/>
        <v>37.958333333333336</v>
      </c>
      <c r="J14" s="13">
        <f t="shared" si="1"/>
        <v>41.45</v>
      </c>
      <c r="K14" s="13">
        <f t="shared" si="2"/>
        <v>79.408333333333331</v>
      </c>
      <c r="L14" s="16">
        <v>12</v>
      </c>
    </row>
    <row r="15" spans="1:12" ht="24.75" customHeight="1">
      <c r="A15" s="16">
        <v>13</v>
      </c>
      <c r="B15" s="5" t="s">
        <v>34</v>
      </c>
      <c r="C15" s="5" t="s">
        <v>9</v>
      </c>
      <c r="D15" s="6">
        <v>23061103218</v>
      </c>
      <c r="E15" s="5" t="s">
        <v>10</v>
      </c>
      <c r="F15" s="7">
        <v>2001</v>
      </c>
      <c r="G15" s="6">
        <v>94.35</v>
      </c>
      <c r="H15" s="6">
        <v>79.28</v>
      </c>
      <c r="I15" s="13">
        <f t="shared" si="0"/>
        <v>39.3125</v>
      </c>
      <c r="J15" s="13">
        <f t="shared" si="1"/>
        <v>39.64</v>
      </c>
      <c r="K15" s="13">
        <f t="shared" si="2"/>
        <v>78.952500000000001</v>
      </c>
      <c r="L15" s="16">
        <v>13</v>
      </c>
    </row>
    <row r="16" spans="1:12" ht="24.75" customHeight="1">
      <c r="A16" s="16">
        <v>14</v>
      </c>
      <c r="B16" s="5" t="s">
        <v>61</v>
      </c>
      <c r="C16" s="5" t="s">
        <v>9</v>
      </c>
      <c r="D16" s="6">
        <v>23061104104</v>
      </c>
      <c r="E16" s="17" t="s">
        <v>62</v>
      </c>
      <c r="F16" s="7">
        <v>2002</v>
      </c>
      <c r="G16" s="6">
        <v>101.35</v>
      </c>
      <c r="H16" s="6">
        <v>80.58</v>
      </c>
      <c r="I16" s="13">
        <f t="shared" si="0"/>
        <v>42.229166666666664</v>
      </c>
      <c r="J16" s="13">
        <f t="shared" si="1"/>
        <v>40.29</v>
      </c>
      <c r="K16" s="13">
        <f t="shared" si="2"/>
        <v>82.519166666666663</v>
      </c>
      <c r="L16" s="16">
        <v>1</v>
      </c>
    </row>
    <row r="17" spans="1:12" ht="24.75" customHeight="1">
      <c r="A17" s="16">
        <v>15</v>
      </c>
      <c r="B17" s="5" t="s">
        <v>63</v>
      </c>
      <c r="C17" s="5" t="s">
        <v>9</v>
      </c>
      <c r="D17" s="6">
        <v>23061103729</v>
      </c>
      <c r="E17" s="5" t="s">
        <v>62</v>
      </c>
      <c r="F17" s="7">
        <v>2002</v>
      </c>
      <c r="G17" s="6">
        <v>100.05</v>
      </c>
      <c r="H17" s="6">
        <v>79.58</v>
      </c>
      <c r="I17" s="13">
        <f t="shared" si="0"/>
        <v>41.6875</v>
      </c>
      <c r="J17" s="13">
        <f t="shared" si="1"/>
        <v>39.79</v>
      </c>
      <c r="K17" s="13">
        <f t="shared" si="2"/>
        <v>81.477499999999992</v>
      </c>
      <c r="L17" s="16">
        <v>2</v>
      </c>
    </row>
    <row r="18" spans="1:12" ht="24.75" customHeight="1">
      <c r="A18" s="16">
        <v>16</v>
      </c>
      <c r="B18" s="5" t="s">
        <v>66</v>
      </c>
      <c r="C18" s="5" t="s">
        <v>9</v>
      </c>
      <c r="D18" s="6">
        <v>23061103805</v>
      </c>
      <c r="E18" s="5" t="s">
        <v>62</v>
      </c>
      <c r="F18" s="7">
        <v>2002</v>
      </c>
      <c r="G18" s="6">
        <v>96.65</v>
      </c>
      <c r="H18" s="6">
        <v>80.52</v>
      </c>
      <c r="I18" s="13">
        <f t="shared" si="0"/>
        <v>40.270833333333336</v>
      </c>
      <c r="J18" s="13">
        <f t="shared" si="1"/>
        <v>40.26</v>
      </c>
      <c r="K18" s="13">
        <f t="shared" si="2"/>
        <v>80.530833333333334</v>
      </c>
      <c r="L18" s="16">
        <v>3</v>
      </c>
    </row>
    <row r="19" spans="1:12" ht="24.75" customHeight="1">
      <c r="A19" s="16">
        <v>17</v>
      </c>
      <c r="B19" s="5" t="s">
        <v>74</v>
      </c>
      <c r="C19" s="5" t="s">
        <v>9</v>
      </c>
      <c r="D19" s="6">
        <v>23061103717</v>
      </c>
      <c r="E19" s="5" t="s">
        <v>62</v>
      </c>
      <c r="F19" s="7">
        <v>2002</v>
      </c>
      <c r="G19" s="6">
        <v>93.65</v>
      </c>
      <c r="H19" s="6">
        <v>82.9</v>
      </c>
      <c r="I19" s="13">
        <f t="shared" si="0"/>
        <v>39.020833333333336</v>
      </c>
      <c r="J19" s="13">
        <f t="shared" si="1"/>
        <v>41.45</v>
      </c>
      <c r="K19" s="13">
        <f t="shared" si="2"/>
        <v>80.470833333333331</v>
      </c>
      <c r="L19" s="16">
        <v>4</v>
      </c>
    </row>
    <row r="20" spans="1:12" ht="24.75" customHeight="1">
      <c r="A20" s="16">
        <v>18</v>
      </c>
      <c r="B20" s="5" t="s">
        <v>68</v>
      </c>
      <c r="C20" s="5" t="s">
        <v>26</v>
      </c>
      <c r="D20" s="6">
        <v>23061104116</v>
      </c>
      <c r="E20" s="5" t="s">
        <v>62</v>
      </c>
      <c r="F20" s="7">
        <v>2002</v>
      </c>
      <c r="G20" s="6">
        <v>95.3</v>
      </c>
      <c r="H20" s="6">
        <v>80.260000000000005</v>
      </c>
      <c r="I20" s="13">
        <f t="shared" si="0"/>
        <v>39.708333333333336</v>
      </c>
      <c r="J20" s="13">
        <f t="shared" si="1"/>
        <v>40.130000000000003</v>
      </c>
      <c r="K20" s="13">
        <f t="shared" si="2"/>
        <v>79.838333333333338</v>
      </c>
      <c r="L20" s="16">
        <v>5</v>
      </c>
    </row>
    <row r="21" spans="1:12" ht="24.75" customHeight="1">
      <c r="A21" s="16">
        <v>19</v>
      </c>
      <c r="B21" s="5" t="s">
        <v>64</v>
      </c>
      <c r="C21" s="5" t="s">
        <v>9</v>
      </c>
      <c r="D21" s="6">
        <v>23061103812</v>
      </c>
      <c r="E21" s="5" t="s">
        <v>62</v>
      </c>
      <c r="F21" s="7">
        <v>2002</v>
      </c>
      <c r="G21" s="6">
        <v>98.1</v>
      </c>
      <c r="H21" s="6">
        <v>77.900000000000006</v>
      </c>
      <c r="I21" s="13">
        <f t="shared" si="0"/>
        <v>40.875</v>
      </c>
      <c r="J21" s="13">
        <f t="shared" si="1"/>
        <v>38.950000000000003</v>
      </c>
      <c r="K21" s="13">
        <f t="shared" si="2"/>
        <v>79.825000000000003</v>
      </c>
      <c r="L21" s="16">
        <v>6</v>
      </c>
    </row>
    <row r="22" spans="1:12" ht="24.75" customHeight="1">
      <c r="A22" s="16">
        <v>20</v>
      </c>
      <c r="B22" s="5" t="s">
        <v>79</v>
      </c>
      <c r="C22" s="5" t="s">
        <v>9</v>
      </c>
      <c r="D22" s="6">
        <v>23061104025</v>
      </c>
      <c r="E22" s="5" t="s">
        <v>62</v>
      </c>
      <c r="F22" s="7">
        <v>2002</v>
      </c>
      <c r="G22" s="6">
        <v>92.45</v>
      </c>
      <c r="H22" s="6">
        <v>82.18</v>
      </c>
      <c r="I22" s="13">
        <f t="shared" si="0"/>
        <v>38.520833333333336</v>
      </c>
      <c r="J22" s="13">
        <f t="shared" si="1"/>
        <v>41.09</v>
      </c>
      <c r="K22" s="13">
        <f t="shared" si="2"/>
        <v>79.610833333333346</v>
      </c>
      <c r="L22" s="16">
        <v>7</v>
      </c>
    </row>
    <row r="23" spans="1:12" ht="24.75" customHeight="1">
      <c r="A23" s="16">
        <v>21</v>
      </c>
      <c r="B23" s="4" t="s">
        <v>1102</v>
      </c>
      <c r="C23" s="5" t="s">
        <v>9</v>
      </c>
      <c r="D23" s="6">
        <v>23061104111</v>
      </c>
      <c r="E23" s="5" t="s">
        <v>62</v>
      </c>
      <c r="F23" s="7">
        <v>2002</v>
      </c>
      <c r="G23" s="6">
        <v>97.85</v>
      </c>
      <c r="H23" s="6">
        <v>75.62</v>
      </c>
      <c r="I23" s="13">
        <f t="shared" si="0"/>
        <v>40.770833333333336</v>
      </c>
      <c r="J23" s="13">
        <f t="shared" si="1"/>
        <v>37.81</v>
      </c>
      <c r="K23" s="13">
        <f t="shared" si="2"/>
        <v>78.580833333333345</v>
      </c>
      <c r="L23" s="16">
        <v>8</v>
      </c>
    </row>
    <row r="24" spans="1:12" ht="24.75" customHeight="1">
      <c r="A24" s="16">
        <v>22</v>
      </c>
      <c r="B24" s="5" t="s">
        <v>78</v>
      </c>
      <c r="C24" s="5" t="s">
        <v>9</v>
      </c>
      <c r="D24" s="6">
        <v>23061103709</v>
      </c>
      <c r="E24" s="5" t="s">
        <v>62</v>
      </c>
      <c r="F24" s="7">
        <v>2002</v>
      </c>
      <c r="G24" s="6">
        <v>92.75</v>
      </c>
      <c r="H24" s="6">
        <v>79.58</v>
      </c>
      <c r="I24" s="13">
        <f t="shared" si="0"/>
        <v>38.645833333333336</v>
      </c>
      <c r="J24" s="13">
        <f t="shared" si="1"/>
        <v>39.79</v>
      </c>
      <c r="K24" s="13">
        <f t="shared" si="2"/>
        <v>78.435833333333335</v>
      </c>
      <c r="L24" s="16">
        <v>9</v>
      </c>
    </row>
    <row r="25" spans="1:12" ht="24.75" customHeight="1">
      <c r="A25" s="16">
        <v>23</v>
      </c>
      <c r="B25" s="5" t="s">
        <v>65</v>
      </c>
      <c r="C25" s="5" t="s">
        <v>9</v>
      </c>
      <c r="D25" s="6">
        <v>23061103928</v>
      </c>
      <c r="E25" s="5" t="s">
        <v>62</v>
      </c>
      <c r="F25" s="7">
        <v>2002</v>
      </c>
      <c r="G25" s="6">
        <v>97.6</v>
      </c>
      <c r="H25" s="6">
        <v>74.84</v>
      </c>
      <c r="I25" s="13">
        <f t="shared" si="0"/>
        <v>40.666666666666664</v>
      </c>
      <c r="J25" s="13">
        <f t="shared" si="1"/>
        <v>37.42</v>
      </c>
      <c r="K25" s="13">
        <f t="shared" si="2"/>
        <v>78.086666666666673</v>
      </c>
      <c r="L25" s="16">
        <v>10</v>
      </c>
    </row>
    <row r="26" spans="1:12" ht="24.75" customHeight="1">
      <c r="A26" s="16">
        <v>24</v>
      </c>
      <c r="B26" s="5" t="s">
        <v>72</v>
      </c>
      <c r="C26" s="5" t="s">
        <v>9</v>
      </c>
      <c r="D26" s="6">
        <v>23061104016</v>
      </c>
      <c r="E26" s="5" t="s">
        <v>62</v>
      </c>
      <c r="F26" s="7">
        <v>2002</v>
      </c>
      <c r="G26" s="6">
        <v>93.95</v>
      </c>
      <c r="H26" s="6">
        <v>77.459999999999994</v>
      </c>
      <c r="I26" s="13">
        <f t="shared" si="0"/>
        <v>39.145833333333336</v>
      </c>
      <c r="J26" s="13">
        <f t="shared" si="1"/>
        <v>38.729999999999997</v>
      </c>
      <c r="K26" s="13">
        <f t="shared" si="2"/>
        <v>77.875833333333333</v>
      </c>
      <c r="L26" s="16">
        <v>11</v>
      </c>
    </row>
    <row r="27" spans="1:12" ht="24.75" customHeight="1">
      <c r="A27" s="16">
        <v>25</v>
      </c>
      <c r="B27" s="17" t="s">
        <v>86</v>
      </c>
      <c r="C27" s="17" t="s">
        <v>9</v>
      </c>
      <c r="D27" s="20">
        <v>23061200104</v>
      </c>
      <c r="E27" s="17" t="s">
        <v>84</v>
      </c>
      <c r="F27" s="21">
        <v>2003</v>
      </c>
      <c r="G27" s="20">
        <v>95.75</v>
      </c>
      <c r="H27" s="20">
        <v>80.400000000000006</v>
      </c>
      <c r="I27" s="22">
        <f t="shared" si="0"/>
        <v>39.895833333333336</v>
      </c>
      <c r="J27" s="22">
        <f t="shared" si="1"/>
        <v>40.200000000000003</v>
      </c>
      <c r="K27" s="22">
        <f t="shared" si="2"/>
        <v>80.095833333333331</v>
      </c>
      <c r="L27" s="18">
        <v>1</v>
      </c>
    </row>
    <row r="28" spans="1:12" ht="24.75" customHeight="1">
      <c r="A28" s="16">
        <v>26</v>
      </c>
      <c r="B28" s="5" t="s">
        <v>83</v>
      </c>
      <c r="C28" s="5" t="s">
        <v>9</v>
      </c>
      <c r="D28" s="6">
        <v>23061104328</v>
      </c>
      <c r="E28" s="5" t="s">
        <v>84</v>
      </c>
      <c r="F28" s="7">
        <v>2003</v>
      </c>
      <c r="G28" s="6">
        <v>96.6</v>
      </c>
      <c r="H28" s="6">
        <v>77.94</v>
      </c>
      <c r="I28" s="13">
        <f t="shared" si="0"/>
        <v>40.25</v>
      </c>
      <c r="J28" s="13">
        <f t="shared" si="1"/>
        <v>38.97</v>
      </c>
      <c r="K28" s="13">
        <f t="shared" si="2"/>
        <v>79.22</v>
      </c>
      <c r="L28" s="16">
        <v>2</v>
      </c>
    </row>
    <row r="29" spans="1:12" ht="24.75" customHeight="1">
      <c r="A29" s="16">
        <v>27</v>
      </c>
      <c r="B29" s="5" t="s">
        <v>90</v>
      </c>
      <c r="C29" s="5" t="s">
        <v>9</v>
      </c>
      <c r="D29" s="6">
        <v>23061200205</v>
      </c>
      <c r="E29" s="5" t="s">
        <v>84</v>
      </c>
      <c r="F29" s="7">
        <v>2003</v>
      </c>
      <c r="G29" s="6">
        <v>92.65</v>
      </c>
      <c r="H29" s="6">
        <v>80.760000000000005</v>
      </c>
      <c r="I29" s="13">
        <f t="shared" si="0"/>
        <v>38.604166666666671</v>
      </c>
      <c r="J29" s="13">
        <f t="shared" si="1"/>
        <v>40.380000000000003</v>
      </c>
      <c r="K29" s="13">
        <f t="shared" si="2"/>
        <v>78.984166666666681</v>
      </c>
      <c r="L29" s="16">
        <v>3</v>
      </c>
    </row>
    <row r="30" spans="1:12" ht="24.75" customHeight="1">
      <c r="A30" s="16">
        <v>28</v>
      </c>
      <c r="B30" s="5" t="s">
        <v>85</v>
      </c>
      <c r="C30" s="5" t="s">
        <v>9</v>
      </c>
      <c r="D30" s="6">
        <v>23061200211</v>
      </c>
      <c r="E30" s="5" t="s">
        <v>84</v>
      </c>
      <c r="F30" s="7">
        <v>2003</v>
      </c>
      <c r="G30" s="6">
        <v>95.9</v>
      </c>
      <c r="H30" s="6">
        <v>77.760000000000005</v>
      </c>
      <c r="I30" s="13">
        <f t="shared" si="0"/>
        <v>39.958333333333336</v>
      </c>
      <c r="J30" s="13">
        <f t="shared" si="1"/>
        <v>38.880000000000003</v>
      </c>
      <c r="K30" s="13">
        <f t="shared" si="2"/>
        <v>78.838333333333338</v>
      </c>
      <c r="L30" s="16">
        <v>4</v>
      </c>
    </row>
    <row r="31" spans="1:12" ht="24.75" customHeight="1">
      <c r="A31" s="16">
        <v>29</v>
      </c>
      <c r="B31" s="5" t="s">
        <v>94</v>
      </c>
      <c r="C31" s="5" t="s">
        <v>9</v>
      </c>
      <c r="D31" s="6">
        <v>23061104219</v>
      </c>
      <c r="E31" s="5" t="s">
        <v>84</v>
      </c>
      <c r="F31" s="7">
        <v>2003</v>
      </c>
      <c r="G31" s="6">
        <v>90.75</v>
      </c>
      <c r="H31" s="6">
        <v>81.88</v>
      </c>
      <c r="I31" s="13">
        <f t="shared" si="0"/>
        <v>37.8125</v>
      </c>
      <c r="J31" s="13">
        <f t="shared" si="1"/>
        <v>40.94</v>
      </c>
      <c r="K31" s="13">
        <f t="shared" si="2"/>
        <v>78.752499999999998</v>
      </c>
      <c r="L31" s="16">
        <v>5</v>
      </c>
    </row>
    <row r="32" spans="1:12" ht="24.75" customHeight="1">
      <c r="A32" s="16">
        <v>30</v>
      </c>
      <c r="B32" s="5" t="s">
        <v>89</v>
      </c>
      <c r="C32" s="5" t="s">
        <v>9</v>
      </c>
      <c r="D32" s="6">
        <v>23061104127</v>
      </c>
      <c r="E32" s="5" t="s">
        <v>84</v>
      </c>
      <c r="F32" s="7">
        <v>2003</v>
      </c>
      <c r="G32" s="6">
        <v>92.75</v>
      </c>
      <c r="H32" s="6">
        <v>79.5</v>
      </c>
      <c r="I32" s="13">
        <f t="shared" si="0"/>
        <v>38.645833333333336</v>
      </c>
      <c r="J32" s="13">
        <f t="shared" si="1"/>
        <v>39.75</v>
      </c>
      <c r="K32" s="13">
        <f t="shared" si="2"/>
        <v>78.395833333333343</v>
      </c>
      <c r="L32" s="16">
        <v>6</v>
      </c>
    </row>
    <row r="33" spans="1:12" ht="24.75" customHeight="1">
      <c r="A33" s="16">
        <v>31</v>
      </c>
      <c r="B33" s="5" t="s">
        <v>95</v>
      </c>
      <c r="C33" s="5" t="s">
        <v>9</v>
      </c>
      <c r="D33" s="6">
        <v>23061104218</v>
      </c>
      <c r="E33" s="5" t="s">
        <v>84</v>
      </c>
      <c r="F33" s="7">
        <v>2003</v>
      </c>
      <c r="G33" s="6">
        <v>90.7</v>
      </c>
      <c r="H33" s="6">
        <v>81</v>
      </c>
      <c r="I33" s="13">
        <f t="shared" si="0"/>
        <v>37.791666666666671</v>
      </c>
      <c r="J33" s="13">
        <f t="shared" si="1"/>
        <v>40.5</v>
      </c>
      <c r="K33" s="13">
        <f t="shared" si="2"/>
        <v>78.291666666666671</v>
      </c>
      <c r="L33" s="16">
        <v>7</v>
      </c>
    </row>
    <row r="34" spans="1:12" ht="24.75" customHeight="1">
      <c r="A34" s="16">
        <v>32</v>
      </c>
      <c r="B34" s="5" t="s">
        <v>88</v>
      </c>
      <c r="C34" s="5" t="s">
        <v>26</v>
      </c>
      <c r="D34" s="6">
        <v>23061200130</v>
      </c>
      <c r="E34" s="5" t="s">
        <v>84</v>
      </c>
      <c r="F34" s="7">
        <v>2003</v>
      </c>
      <c r="G34" s="6">
        <v>92.95</v>
      </c>
      <c r="H34" s="6">
        <v>77.72</v>
      </c>
      <c r="I34" s="13">
        <f t="shared" si="0"/>
        <v>38.729166666666671</v>
      </c>
      <c r="J34" s="13">
        <f t="shared" si="1"/>
        <v>38.86</v>
      </c>
      <c r="K34" s="13">
        <f t="shared" si="2"/>
        <v>77.589166666666671</v>
      </c>
      <c r="L34" s="16">
        <v>8</v>
      </c>
    </row>
    <row r="35" spans="1:12" ht="24.75" customHeight="1">
      <c r="A35" s="16">
        <v>33</v>
      </c>
      <c r="B35" s="17" t="s">
        <v>106</v>
      </c>
      <c r="C35" s="17" t="s">
        <v>9</v>
      </c>
      <c r="D35" s="20">
        <v>23061200426</v>
      </c>
      <c r="E35" s="17" t="s">
        <v>101</v>
      </c>
      <c r="F35" s="21">
        <v>2004</v>
      </c>
      <c r="G35" s="20">
        <v>94.25</v>
      </c>
      <c r="H35" s="20">
        <v>83.24</v>
      </c>
      <c r="I35" s="22">
        <f t="shared" si="0"/>
        <v>39.270833333333336</v>
      </c>
      <c r="J35" s="22">
        <f t="shared" si="1"/>
        <v>41.62</v>
      </c>
      <c r="K35" s="22">
        <f t="shared" si="2"/>
        <v>80.890833333333333</v>
      </c>
      <c r="L35" s="28">
        <v>1</v>
      </c>
    </row>
    <row r="36" spans="1:12" ht="24.75" customHeight="1">
      <c r="A36" s="16">
        <v>34</v>
      </c>
      <c r="B36" s="5" t="s">
        <v>105</v>
      </c>
      <c r="C36" s="5" t="s">
        <v>9</v>
      </c>
      <c r="D36" s="6">
        <v>23061200501</v>
      </c>
      <c r="E36" s="5" t="s">
        <v>101</v>
      </c>
      <c r="F36" s="7">
        <v>2004</v>
      </c>
      <c r="G36" s="6">
        <v>94.85</v>
      </c>
      <c r="H36" s="6">
        <v>81.540000000000006</v>
      </c>
      <c r="I36" s="13">
        <f t="shared" si="0"/>
        <v>39.520833333333336</v>
      </c>
      <c r="J36" s="13">
        <f t="shared" si="1"/>
        <v>40.770000000000003</v>
      </c>
      <c r="K36" s="13">
        <f t="shared" si="2"/>
        <v>80.290833333333339</v>
      </c>
      <c r="L36" s="28">
        <v>2</v>
      </c>
    </row>
    <row r="37" spans="1:12" ht="24.75" customHeight="1">
      <c r="A37" s="16">
        <v>35</v>
      </c>
      <c r="B37" s="5" t="s">
        <v>102</v>
      </c>
      <c r="C37" s="5" t="s">
        <v>9</v>
      </c>
      <c r="D37" s="6">
        <v>23061200216</v>
      </c>
      <c r="E37" s="5" t="s">
        <v>101</v>
      </c>
      <c r="F37" s="7">
        <v>2004</v>
      </c>
      <c r="G37" s="6">
        <v>98.25</v>
      </c>
      <c r="H37" s="6">
        <v>78.260000000000005</v>
      </c>
      <c r="I37" s="13">
        <f t="shared" si="0"/>
        <v>40.9375</v>
      </c>
      <c r="J37" s="13">
        <f t="shared" si="1"/>
        <v>39.130000000000003</v>
      </c>
      <c r="K37" s="13">
        <f t="shared" si="2"/>
        <v>80.067499999999995</v>
      </c>
      <c r="L37" s="28">
        <v>3</v>
      </c>
    </row>
    <row r="38" spans="1:12" ht="24.75" customHeight="1">
      <c r="A38" s="16">
        <v>36</v>
      </c>
      <c r="B38" s="5" t="s">
        <v>108</v>
      </c>
      <c r="C38" s="5" t="s">
        <v>9</v>
      </c>
      <c r="D38" s="6">
        <v>23061200311</v>
      </c>
      <c r="E38" s="5" t="s">
        <v>101</v>
      </c>
      <c r="F38" s="7">
        <v>2004</v>
      </c>
      <c r="G38" s="6">
        <v>94.1</v>
      </c>
      <c r="H38" s="6">
        <v>80.22</v>
      </c>
      <c r="I38" s="13">
        <f t="shared" si="0"/>
        <v>39.208333333333336</v>
      </c>
      <c r="J38" s="13">
        <f t="shared" si="1"/>
        <v>40.11</v>
      </c>
      <c r="K38" s="13">
        <f t="shared" si="2"/>
        <v>79.318333333333328</v>
      </c>
      <c r="L38" s="28">
        <v>4</v>
      </c>
    </row>
    <row r="39" spans="1:12" ht="24.75" customHeight="1">
      <c r="A39" s="16">
        <v>37</v>
      </c>
      <c r="B39" s="5" t="s">
        <v>103</v>
      </c>
      <c r="C39" s="5" t="s">
        <v>9</v>
      </c>
      <c r="D39" s="6">
        <v>23061200330</v>
      </c>
      <c r="E39" s="5" t="s">
        <v>101</v>
      </c>
      <c r="F39" s="7">
        <v>2004</v>
      </c>
      <c r="G39" s="6">
        <v>96.1</v>
      </c>
      <c r="H39" s="6">
        <v>77.84</v>
      </c>
      <c r="I39" s="13">
        <f t="shared" si="0"/>
        <v>40.041666666666664</v>
      </c>
      <c r="J39" s="13">
        <f t="shared" si="1"/>
        <v>38.92</v>
      </c>
      <c r="K39" s="13">
        <f t="shared" si="2"/>
        <v>78.961666666666673</v>
      </c>
      <c r="L39" s="28">
        <v>5</v>
      </c>
    </row>
    <row r="40" spans="1:12" ht="24.75" customHeight="1">
      <c r="A40" s="16">
        <v>38</v>
      </c>
      <c r="B40" s="5" t="s">
        <v>104</v>
      </c>
      <c r="C40" s="5" t="s">
        <v>9</v>
      </c>
      <c r="D40" s="6">
        <v>23061200225</v>
      </c>
      <c r="E40" s="5" t="s">
        <v>101</v>
      </c>
      <c r="F40" s="7">
        <v>2004</v>
      </c>
      <c r="G40" s="6">
        <v>95.45</v>
      </c>
      <c r="H40" s="6">
        <v>77.180000000000007</v>
      </c>
      <c r="I40" s="13">
        <f t="shared" si="0"/>
        <v>39.770833333333336</v>
      </c>
      <c r="J40" s="13">
        <f t="shared" si="1"/>
        <v>38.590000000000003</v>
      </c>
      <c r="K40" s="13">
        <f t="shared" si="2"/>
        <v>78.360833333333346</v>
      </c>
      <c r="L40" s="28">
        <v>6</v>
      </c>
    </row>
    <row r="41" spans="1:12" ht="24.75" customHeight="1">
      <c r="A41" s="16">
        <v>39</v>
      </c>
      <c r="B41" s="5" t="s">
        <v>110</v>
      </c>
      <c r="C41" s="5" t="s">
        <v>9</v>
      </c>
      <c r="D41" s="6">
        <v>23061200315</v>
      </c>
      <c r="E41" s="5" t="s">
        <v>101</v>
      </c>
      <c r="F41" s="7">
        <v>2004</v>
      </c>
      <c r="G41" s="6">
        <v>92.65</v>
      </c>
      <c r="H41" s="6">
        <v>77.58</v>
      </c>
      <c r="I41" s="13">
        <f t="shared" si="0"/>
        <v>38.604166666666671</v>
      </c>
      <c r="J41" s="13">
        <f t="shared" si="1"/>
        <v>38.79</v>
      </c>
      <c r="K41" s="13">
        <f t="shared" si="2"/>
        <v>77.394166666666678</v>
      </c>
      <c r="L41" s="28">
        <v>7</v>
      </c>
    </row>
    <row r="42" spans="1:12" ht="24.75" customHeight="1">
      <c r="A42" s="16">
        <v>40</v>
      </c>
      <c r="B42" s="5" t="s">
        <v>111</v>
      </c>
      <c r="C42" s="5" t="s">
        <v>9</v>
      </c>
      <c r="D42" s="6">
        <v>23061200215</v>
      </c>
      <c r="E42" s="5" t="s">
        <v>101</v>
      </c>
      <c r="F42" s="7">
        <v>2004</v>
      </c>
      <c r="G42" s="6">
        <v>91.25</v>
      </c>
      <c r="H42" s="6">
        <v>78.42</v>
      </c>
      <c r="I42" s="13">
        <f t="shared" si="0"/>
        <v>38.020833333333336</v>
      </c>
      <c r="J42" s="13">
        <f t="shared" si="1"/>
        <v>39.21</v>
      </c>
      <c r="K42" s="13">
        <f t="shared" si="2"/>
        <v>77.230833333333337</v>
      </c>
      <c r="L42" s="28">
        <v>8</v>
      </c>
    </row>
    <row r="43" spans="1:12" ht="24.75" customHeight="1">
      <c r="A43" s="16">
        <v>41</v>
      </c>
      <c r="B43" s="5" t="s">
        <v>109</v>
      </c>
      <c r="C43" s="5" t="s">
        <v>9</v>
      </c>
      <c r="D43" s="6">
        <v>23061200410</v>
      </c>
      <c r="E43" s="5" t="s">
        <v>101</v>
      </c>
      <c r="F43" s="7">
        <v>2004</v>
      </c>
      <c r="G43" s="6">
        <v>93.3</v>
      </c>
      <c r="H43" s="6">
        <v>76.58</v>
      </c>
      <c r="I43" s="13">
        <f t="shared" si="0"/>
        <v>38.875</v>
      </c>
      <c r="J43" s="13">
        <f t="shared" si="1"/>
        <v>38.29</v>
      </c>
      <c r="K43" s="13">
        <f t="shared" si="2"/>
        <v>77.164999999999992</v>
      </c>
      <c r="L43" s="28">
        <v>9</v>
      </c>
    </row>
    <row r="44" spans="1:12" ht="24.75" customHeight="1">
      <c r="A44" s="16">
        <v>42</v>
      </c>
      <c r="B44" s="17" t="s">
        <v>125</v>
      </c>
      <c r="C44" s="17" t="s">
        <v>9</v>
      </c>
      <c r="D44" s="20">
        <v>23061200624</v>
      </c>
      <c r="E44" s="17" t="s">
        <v>120</v>
      </c>
      <c r="F44" s="21">
        <v>2005</v>
      </c>
      <c r="G44" s="20">
        <v>89.5</v>
      </c>
      <c r="H44" s="20">
        <v>82.36</v>
      </c>
      <c r="I44" s="22">
        <f t="shared" si="0"/>
        <v>37.291666666666671</v>
      </c>
      <c r="J44" s="22">
        <f t="shared" si="1"/>
        <v>41.18</v>
      </c>
      <c r="K44" s="22">
        <f t="shared" si="2"/>
        <v>78.471666666666664</v>
      </c>
      <c r="L44" s="28">
        <v>1</v>
      </c>
    </row>
    <row r="45" spans="1:12" ht="24.75" customHeight="1">
      <c r="A45" s="16">
        <v>43</v>
      </c>
      <c r="B45" s="5" t="s">
        <v>123</v>
      </c>
      <c r="C45" s="5" t="s">
        <v>9</v>
      </c>
      <c r="D45" s="6">
        <v>23061200614</v>
      </c>
      <c r="E45" s="5" t="s">
        <v>120</v>
      </c>
      <c r="F45" s="7">
        <v>2005</v>
      </c>
      <c r="G45" s="6">
        <v>91.05</v>
      </c>
      <c r="H45" s="6">
        <v>80.319999999999993</v>
      </c>
      <c r="I45" s="13">
        <f t="shared" si="0"/>
        <v>37.9375</v>
      </c>
      <c r="J45" s="13">
        <f t="shared" si="1"/>
        <v>40.159999999999997</v>
      </c>
      <c r="K45" s="13">
        <f t="shared" si="2"/>
        <v>78.097499999999997</v>
      </c>
      <c r="L45" s="28">
        <v>2</v>
      </c>
    </row>
    <row r="46" spans="1:12" ht="24.75" customHeight="1">
      <c r="A46" s="16">
        <v>44</v>
      </c>
      <c r="B46" s="5" t="s">
        <v>121</v>
      </c>
      <c r="C46" s="5" t="s">
        <v>9</v>
      </c>
      <c r="D46" s="6">
        <v>23061200524</v>
      </c>
      <c r="E46" s="5" t="s">
        <v>120</v>
      </c>
      <c r="F46" s="7">
        <v>2005</v>
      </c>
      <c r="G46" s="6">
        <v>96.8</v>
      </c>
      <c r="H46" s="6">
        <v>72.78</v>
      </c>
      <c r="I46" s="13">
        <f t="shared" si="0"/>
        <v>40.333333333333336</v>
      </c>
      <c r="J46" s="13">
        <f t="shared" si="1"/>
        <v>36.39</v>
      </c>
      <c r="K46" s="13">
        <f t="shared" si="2"/>
        <v>76.723333333333329</v>
      </c>
      <c r="L46" s="28">
        <v>3</v>
      </c>
    </row>
    <row r="47" spans="1:12" ht="24.75" customHeight="1">
      <c r="A47" s="16">
        <v>45</v>
      </c>
      <c r="B47" s="5" t="s">
        <v>130</v>
      </c>
      <c r="C47" s="5" t="s">
        <v>9</v>
      </c>
      <c r="D47" s="6">
        <v>23061200528</v>
      </c>
      <c r="E47" s="5" t="s">
        <v>120</v>
      </c>
      <c r="F47" s="7">
        <v>2005</v>
      </c>
      <c r="G47" s="6">
        <v>86.55</v>
      </c>
      <c r="H47" s="6">
        <v>80.180000000000007</v>
      </c>
      <c r="I47" s="13">
        <f t="shared" si="0"/>
        <v>36.0625</v>
      </c>
      <c r="J47" s="13">
        <f t="shared" si="1"/>
        <v>40.090000000000003</v>
      </c>
      <c r="K47" s="13">
        <f t="shared" si="2"/>
        <v>76.152500000000003</v>
      </c>
      <c r="L47" s="28">
        <v>4</v>
      </c>
    </row>
    <row r="48" spans="1:12" ht="24.75" customHeight="1">
      <c r="A48" s="16">
        <v>46</v>
      </c>
      <c r="B48" s="5" t="s">
        <v>124</v>
      </c>
      <c r="C48" s="5" t="s">
        <v>9</v>
      </c>
      <c r="D48" s="6">
        <v>23061200706</v>
      </c>
      <c r="E48" s="5" t="s">
        <v>120</v>
      </c>
      <c r="F48" s="7">
        <v>2005</v>
      </c>
      <c r="G48" s="6">
        <v>90.5</v>
      </c>
      <c r="H48" s="6">
        <v>76.400000000000006</v>
      </c>
      <c r="I48" s="13">
        <f t="shared" si="0"/>
        <v>37.708333333333336</v>
      </c>
      <c r="J48" s="13">
        <f t="shared" si="1"/>
        <v>38.200000000000003</v>
      </c>
      <c r="K48" s="13">
        <f t="shared" si="2"/>
        <v>75.908333333333331</v>
      </c>
      <c r="L48" s="28">
        <v>5</v>
      </c>
    </row>
    <row r="49" spans="1:12" ht="24.75" customHeight="1">
      <c r="A49" s="16">
        <v>47</v>
      </c>
      <c r="B49" s="5" t="s">
        <v>132</v>
      </c>
      <c r="C49" s="5" t="s">
        <v>26</v>
      </c>
      <c r="D49" s="6">
        <v>23061200608</v>
      </c>
      <c r="E49" s="5" t="s">
        <v>120</v>
      </c>
      <c r="F49" s="7">
        <v>2005</v>
      </c>
      <c r="G49" s="6">
        <v>85.6</v>
      </c>
      <c r="H49" s="6">
        <v>79.86</v>
      </c>
      <c r="I49" s="13">
        <f t="shared" si="0"/>
        <v>35.666666666666664</v>
      </c>
      <c r="J49" s="13">
        <f t="shared" si="1"/>
        <v>39.93</v>
      </c>
      <c r="K49" s="13">
        <f t="shared" si="2"/>
        <v>75.596666666666664</v>
      </c>
      <c r="L49" s="28">
        <v>6</v>
      </c>
    </row>
    <row r="50" spans="1:12" ht="24.75" customHeight="1">
      <c r="A50" s="16">
        <v>48</v>
      </c>
      <c r="B50" s="5" t="s">
        <v>131</v>
      </c>
      <c r="C50" s="5" t="s">
        <v>26</v>
      </c>
      <c r="D50" s="6">
        <v>23061200605</v>
      </c>
      <c r="E50" s="5" t="s">
        <v>120</v>
      </c>
      <c r="F50" s="7">
        <v>2005</v>
      </c>
      <c r="G50" s="6">
        <v>86.45</v>
      </c>
      <c r="H50" s="6">
        <v>78.099999999999994</v>
      </c>
      <c r="I50" s="13">
        <f t="shared" si="0"/>
        <v>36.020833333333336</v>
      </c>
      <c r="J50" s="13">
        <f t="shared" si="1"/>
        <v>39.049999999999997</v>
      </c>
      <c r="K50" s="13">
        <f t="shared" si="2"/>
        <v>75.070833333333326</v>
      </c>
      <c r="L50" s="28">
        <v>7</v>
      </c>
    </row>
    <row r="51" spans="1:12" ht="24.75" customHeight="1">
      <c r="A51" s="16">
        <v>49</v>
      </c>
      <c r="B51" s="17" t="s">
        <v>184</v>
      </c>
      <c r="C51" s="17" t="s">
        <v>9</v>
      </c>
      <c r="D51" s="20">
        <v>23061201028</v>
      </c>
      <c r="E51" s="17" t="s">
        <v>185</v>
      </c>
      <c r="F51" s="21">
        <v>2006</v>
      </c>
      <c r="G51" s="20">
        <v>103.7</v>
      </c>
      <c r="H51" s="20">
        <v>77.94</v>
      </c>
      <c r="I51" s="22">
        <f t="shared" si="0"/>
        <v>43.208333333333336</v>
      </c>
      <c r="J51" s="22">
        <f t="shared" si="1"/>
        <v>38.97</v>
      </c>
      <c r="K51" s="22">
        <f t="shared" si="2"/>
        <v>82.178333333333342</v>
      </c>
      <c r="L51" s="18">
        <v>1</v>
      </c>
    </row>
    <row r="52" spans="1:12" ht="24.75" customHeight="1">
      <c r="A52" s="16">
        <v>50</v>
      </c>
      <c r="B52" s="5" t="s">
        <v>190</v>
      </c>
      <c r="C52" s="5" t="s">
        <v>9</v>
      </c>
      <c r="D52" s="6">
        <v>23061200815</v>
      </c>
      <c r="E52" s="5" t="s">
        <v>185</v>
      </c>
      <c r="F52" s="7">
        <v>2006</v>
      </c>
      <c r="G52" s="6">
        <v>99.35</v>
      </c>
      <c r="H52" s="6">
        <v>81.34</v>
      </c>
      <c r="I52" s="13">
        <f t="shared" si="0"/>
        <v>41.395833333333336</v>
      </c>
      <c r="J52" s="13">
        <f t="shared" si="1"/>
        <v>40.67</v>
      </c>
      <c r="K52" s="13">
        <f t="shared" si="2"/>
        <v>82.06583333333333</v>
      </c>
      <c r="L52" s="28">
        <v>2</v>
      </c>
    </row>
    <row r="53" spans="1:12" ht="24.75" customHeight="1">
      <c r="A53" s="16">
        <v>51</v>
      </c>
      <c r="B53" s="5" t="s">
        <v>187</v>
      </c>
      <c r="C53" s="5" t="s">
        <v>9</v>
      </c>
      <c r="D53" s="6">
        <v>23061201325</v>
      </c>
      <c r="E53" s="5" t="s">
        <v>185</v>
      </c>
      <c r="F53" s="7">
        <v>2006</v>
      </c>
      <c r="G53" s="6">
        <v>101.45</v>
      </c>
      <c r="H53" s="6">
        <v>79.319999999999993</v>
      </c>
      <c r="I53" s="13">
        <f t="shared" si="0"/>
        <v>42.270833333333336</v>
      </c>
      <c r="J53" s="13">
        <f t="shared" si="1"/>
        <v>39.659999999999997</v>
      </c>
      <c r="K53" s="13">
        <f t="shared" si="2"/>
        <v>81.930833333333339</v>
      </c>
      <c r="L53" s="18">
        <v>3</v>
      </c>
    </row>
    <row r="54" spans="1:12" ht="24.75" customHeight="1">
      <c r="A54" s="16">
        <v>52</v>
      </c>
      <c r="B54" s="5" t="s">
        <v>198</v>
      </c>
      <c r="C54" s="5" t="s">
        <v>9</v>
      </c>
      <c r="D54" s="6">
        <v>23061200714</v>
      </c>
      <c r="E54" s="5" t="s">
        <v>185</v>
      </c>
      <c r="F54" s="7">
        <v>2006</v>
      </c>
      <c r="G54" s="6">
        <v>96.25</v>
      </c>
      <c r="H54" s="6">
        <v>83.6</v>
      </c>
      <c r="I54" s="13">
        <f t="shared" si="0"/>
        <v>40.104166666666671</v>
      </c>
      <c r="J54" s="13">
        <f t="shared" si="1"/>
        <v>41.8</v>
      </c>
      <c r="K54" s="13">
        <f t="shared" si="2"/>
        <v>81.904166666666669</v>
      </c>
      <c r="L54" s="28">
        <v>4</v>
      </c>
    </row>
    <row r="55" spans="1:12" ht="24.75" customHeight="1">
      <c r="A55" s="16">
        <v>53</v>
      </c>
      <c r="B55" s="5" t="s">
        <v>186</v>
      </c>
      <c r="C55" s="5" t="s">
        <v>9</v>
      </c>
      <c r="D55" s="6">
        <v>23061201310</v>
      </c>
      <c r="E55" s="5" t="s">
        <v>185</v>
      </c>
      <c r="F55" s="7">
        <v>2006</v>
      </c>
      <c r="G55" s="6">
        <v>102.65</v>
      </c>
      <c r="H55" s="6">
        <v>77.8</v>
      </c>
      <c r="I55" s="13">
        <f t="shared" si="0"/>
        <v>42.770833333333336</v>
      </c>
      <c r="J55" s="13">
        <f t="shared" si="1"/>
        <v>38.9</v>
      </c>
      <c r="K55" s="13">
        <f t="shared" si="2"/>
        <v>81.670833333333334</v>
      </c>
      <c r="L55" s="18">
        <v>5</v>
      </c>
    </row>
    <row r="56" spans="1:12" ht="24.75" customHeight="1">
      <c r="A56" s="16">
        <v>54</v>
      </c>
      <c r="B56" s="5" t="s">
        <v>193</v>
      </c>
      <c r="C56" s="5" t="s">
        <v>9</v>
      </c>
      <c r="D56" s="6">
        <v>23061200829</v>
      </c>
      <c r="E56" s="5" t="s">
        <v>185</v>
      </c>
      <c r="F56" s="7">
        <v>2006</v>
      </c>
      <c r="G56" s="6">
        <v>98.5</v>
      </c>
      <c r="H56" s="6">
        <v>79.48</v>
      </c>
      <c r="I56" s="13">
        <f t="shared" si="0"/>
        <v>41.041666666666671</v>
      </c>
      <c r="J56" s="13">
        <f t="shared" si="1"/>
        <v>39.74</v>
      </c>
      <c r="K56" s="13">
        <f t="shared" si="2"/>
        <v>80.781666666666666</v>
      </c>
      <c r="L56" s="28">
        <v>6</v>
      </c>
    </row>
    <row r="57" spans="1:12" ht="24.75" customHeight="1">
      <c r="A57" s="16">
        <v>55</v>
      </c>
      <c r="B57" s="5" t="s">
        <v>192</v>
      </c>
      <c r="C57" s="5" t="s">
        <v>9</v>
      </c>
      <c r="D57" s="6">
        <v>23061200826</v>
      </c>
      <c r="E57" s="5" t="s">
        <v>185</v>
      </c>
      <c r="F57" s="7">
        <v>2006</v>
      </c>
      <c r="G57" s="6">
        <v>99.1</v>
      </c>
      <c r="H57" s="6">
        <v>78.64</v>
      </c>
      <c r="I57" s="13">
        <f t="shared" si="0"/>
        <v>41.291666666666664</v>
      </c>
      <c r="J57" s="13">
        <f t="shared" si="1"/>
        <v>39.32</v>
      </c>
      <c r="K57" s="13">
        <f t="shared" si="2"/>
        <v>80.611666666666665</v>
      </c>
      <c r="L57" s="18">
        <v>7</v>
      </c>
    </row>
    <row r="58" spans="1:12" ht="24.75" customHeight="1">
      <c r="A58" s="16">
        <v>56</v>
      </c>
      <c r="B58" s="17" t="s">
        <v>202</v>
      </c>
      <c r="C58" s="17" t="s">
        <v>26</v>
      </c>
      <c r="D58" s="20">
        <v>23061202115</v>
      </c>
      <c r="E58" s="17" t="s">
        <v>200</v>
      </c>
      <c r="F58" s="21">
        <v>2007</v>
      </c>
      <c r="G58" s="20">
        <v>99.6</v>
      </c>
      <c r="H58" s="20">
        <v>82.18</v>
      </c>
      <c r="I58" s="22">
        <f t="shared" si="0"/>
        <v>41.5</v>
      </c>
      <c r="J58" s="22">
        <f t="shared" si="1"/>
        <v>41.09</v>
      </c>
      <c r="K58" s="22">
        <f t="shared" si="2"/>
        <v>82.59</v>
      </c>
      <c r="L58" s="18">
        <v>1</v>
      </c>
    </row>
    <row r="59" spans="1:12" ht="24.75" customHeight="1">
      <c r="A59" s="16">
        <v>57</v>
      </c>
      <c r="B59" s="5" t="s">
        <v>209</v>
      </c>
      <c r="C59" s="5" t="s">
        <v>9</v>
      </c>
      <c r="D59" s="6">
        <v>23061201602</v>
      </c>
      <c r="E59" s="5" t="s">
        <v>200</v>
      </c>
      <c r="F59" s="7">
        <v>2007</v>
      </c>
      <c r="G59" s="6">
        <v>95.9</v>
      </c>
      <c r="H59" s="6">
        <v>84.4</v>
      </c>
      <c r="I59" s="13">
        <f t="shared" si="0"/>
        <v>39.958333333333336</v>
      </c>
      <c r="J59" s="13">
        <f t="shared" si="1"/>
        <v>42.2</v>
      </c>
      <c r="K59" s="13">
        <f t="shared" si="2"/>
        <v>82.158333333333331</v>
      </c>
      <c r="L59" s="16">
        <v>2</v>
      </c>
    </row>
    <row r="60" spans="1:12" ht="24.75" customHeight="1">
      <c r="A60" s="16">
        <v>58</v>
      </c>
      <c r="B60" s="5" t="s">
        <v>199</v>
      </c>
      <c r="C60" s="5" t="s">
        <v>9</v>
      </c>
      <c r="D60" s="6">
        <v>23061201917</v>
      </c>
      <c r="E60" s="5" t="s">
        <v>200</v>
      </c>
      <c r="F60" s="7">
        <v>2007</v>
      </c>
      <c r="G60" s="6">
        <v>101</v>
      </c>
      <c r="H60" s="6">
        <v>76.739999999999995</v>
      </c>
      <c r="I60" s="13">
        <f t="shared" si="0"/>
        <v>42.083333333333336</v>
      </c>
      <c r="J60" s="13">
        <f t="shared" si="1"/>
        <v>38.369999999999997</v>
      </c>
      <c r="K60" s="13">
        <f t="shared" si="2"/>
        <v>80.453333333333333</v>
      </c>
      <c r="L60" s="16">
        <v>3</v>
      </c>
    </row>
    <row r="61" spans="1:12" ht="24.75" customHeight="1">
      <c r="A61" s="16">
        <v>59</v>
      </c>
      <c r="B61" s="5" t="s">
        <v>204</v>
      </c>
      <c r="C61" s="5" t="s">
        <v>9</v>
      </c>
      <c r="D61" s="6">
        <v>23061201622</v>
      </c>
      <c r="E61" s="5" t="s">
        <v>200</v>
      </c>
      <c r="F61" s="7">
        <v>2007</v>
      </c>
      <c r="G61" s="6">
        <v>97.8</v>
      </c>
      <c r="H61" s="6">
        <v>78.98</v>
      </c>
      <c r="I61" s="13">
        <f t="shared" si="0"/>
        <v>40.75</v>
      </c>
      <c r="J61" s="13">
        <f t="shared" si="1"/>
        <v>39.49</v>
      </c>
      <c r="K61" s="13">
        <f t="shared" si="2"/>
        <v>80.240000000000009</v>
      </c>
      <c r="L61" s="16">
        <v>4</v>
      </c>
    </row>
    <row r="62" spans="1:12" ht="24.75" customHeight="1">
      <c r="A62" s="16">
        <v>60</v>
      </c>
      <c r="B62" s="4" t="s">
        <v>1103</v>
      </c>
      <c r="C62" s="5" t="s">
        <v>9</v>
      </c>
      <c r="D62" s="6">
        <v>23061201522</v>
      </c>
      <c r="E62" s="5" t="s">
        <v>200</v>
      </c>
      <c r="F62" s="7">
        <v>2007</v>
      </c>
      <c r="G62" s="6">
        <v>98.8</v>
      </c>
      <c r="H62" s="6">
        <v>78.14</v>
      </c>
      <c r="I62" s="13">
        <f t="shared" si="0"/>
        <v>41.166666666666664</v>
      </c>
      <c r="J62" s="13">
        <f t="shared" si="1"/>
        <v>39.07</v>
      </c>
      <c r="K62" s="13">
        <f t="shared" si="2"/>
        <v>80.236666666666665</v>
      </c>
      <c r="L62" s="16">
        <v>5</v>
      </c>
    </row>
    <row r="63" spans="1:12" ht="24.75" customHeight="1">
      <c r="A63" s="16">
        <v>61</v>
      </c>
      <c r="B63" s="5" t="s">
        <v>201</v>
      </c>
      <c r="C63" s="5" t="s">
        <v>9</v>
      </c>
      <c r="D63" s="6">
        <v>23061201612</v>
      </c>
      <c r="E63" s="5" t="s">
        <v>200</v>
      </c>
      <c r="F63" s="7">
        <v>2007</v>
      </c>
      <c r="G63" s="6">
        <v>100.95</v>
      </c>
      <c r="H63" s="6">
        <v>74.92</v>
      </c>
      <c r="I63" s="13">
        <f t="shared" si="0"/>
        <v>42.0625</v>
      </c>
      <c r="J63" s="13">
        <f t="shared" si="1"/>
        <v>37.46</v>
      </c>
      <c r="K63" s="13">
        <f t="shared" si="2"/>
        <v>79.522500000000008</v>
      </c>
      <c r="L63" s="16">
        <v>6</v>
      </c>
    </row>
    <row r="64" spans="1:12" ht="24.75" customHeight="1">
      <c r="A64" s="16">
        <v>62</v>
      </c>
      <c r="B64" s="5" t="s">
        <v>211</v>
      </c>
      <c r="C64" s="5" t="s">
        <v>9</v>
      </c>
      <c r="D64" s="6">
        <v>23061201814</v>
      </c>
      <c r="E64" s="5" t="s">
        <v>200</v>
      </c>
      <c r="F64" s="7">
        <v>2007</v>
      </c>
      <c r="G64" s="6">
        <v>95.45</v>
      </c>
      <c r="H64" s="6">
        <v>79.44</v>
      </c>
      <c r="I64" s="13">
        <f t="shared" si="0"/>
        <v>39.770833333333336</v>
      </c>
      <c r="J64" s="13">
        <f t="shared" si="1"/>
        <v>39.72</v>
      </c>
      <c r="K64" s="13">
        <f t="shared" si="2"/>
        <v>79.490833333333342</v>
      </c>
      <c r="L64" s="16">
        <v>7</v>
      </c>
    </row>
    <row r="65" spans="1:12" ht="24.75" customHeight="1">
      <c r="A65" s="16">
        <v>63</v>
      </c>
      <c r="B65" s="5" t="s">
        <v>203</v>
      </c>
      <c r="C65" s="5" t="s">
        <v>9</v>
      </c>
      <c r="D65" s="6">
        <v>23061202027</v>
      </c>
      <c r="E65" s="5" t="s">
        <v>200</v>
      </c>
      <c r="F65" s="7">
        <v>2007</v>
      </c>
      <c r="G65" s="6">
        <v>98.9</v>
      </c>
      <c r="H65" s="6">
        <v>74.44</v>
      </c>
      <c r="I65" s="13">
        <f t="shared" si="0"/>
        <v>41.208333333333336</v>
      </c>
      <c r="J65" s="13">
        <f t="shared" si="1"/>
        <v>37.22</v>
      </c>
      <c r="K65" s="13">
        <f t="shared" si="2"/>
        <v>78.428333333333342</v>
      </c>
      <c r="L65" s="16">
        <v>8</v>
      </c>
    </row>
    <row r="66" spans="1:12" ht="24.75" customHeight="1">
      <c r="A66" s="16">
        <v>64</v>
      </c>
      <c r="B66" s="17" t="s">
        <v>216</v>
      </c>
      <c r="C66" s="17" t="s">
        <v>9</v>
      </c>
      <c r="D66" s="20">
        <v>23061202604</v>
      </c>
      <c r="E66" s="17" t="s">
        <v>217</v>
      </c>
      <c r="F66" s="21">
        <v>2008</v>
      </c>
      <c r="G66" s="20">
        <v>100.75</v>
      </c>
      <c r="H66" s="20">
        <v>77.819999999999993</v>
      </c>
      <c r="I66" s="22">
        <f t="shared" si="0"/>
        <v>41.979166666666671</v>
      </c>
      <c r="J66" s="22">
        <f t="shared" si="1"/>
        <v>38.909999999999997</v>
      </c>
      <c r="K66" s="22">
        <f t="shared" si="2"/>
        <v>80.889166666666668</v>
      </c>
      <c r="L66" s="18">
        <v>1</v>
      </c>
    </row>
    <row r="67" spans="1:12" ht="24.75" customHeight="1">
      <c r="A67" s="16">
        <v>65</v>
      </c>
      <c r="B67" s="5" t="s">
        <v>226</v>
      </c>
      <c r="C67" s="5" t="s">
        <v>9</v>
      </c>
      <c r="D67" s="6">
        <v>23061202318</v>
      </c>
      <c r="E67" s="5" t="s">
        <v>217</v>
      </c>
      <c r="F67" s="7">
        <v>2008</v>
      </c>
      <c r="G67" s="6">
        <v>95.55</v>
      </c>
      <c r="H67" s="6">
        <v>80.540000000000006</v>
      </c>
      <c r="I67" s="13">
        <f t="shared" ref="I67:I130" si="3">G67/1.2*0.5</f>
        <v>39.8125</v>
      </c>
      <c r="J67" s="13">
        <f t="shared" ref="J67:J130" si="4">H67*0.5</f>
        <v>40.270000000000003</v>
      </c>
      <c r="K67" s="13">
        <f t="shared" ref="K67:K130" si="5">SUM(I67:J67)</f>
        <v>80.08250000000001</v>
      </c>
      <c r="L67" s="16">
        <v>2</v>
      </c>
    </row>
    <row r="68" spans="1:12" ht="24.75" customHeight="1">
      <c r="A68" s="16">
        <v>66</v>
      </c>
      <c r="B68" s="5" t="s">
        <v>218</v>
      </c>
      <c r="C68" s="5" t="s">
        <v>9</v>
      </c>
      <c r="D68" s="6">
        <v>23061202907</v>
      </c>
      <c r="E68" s="5" t="s">
        <v>217</v>
      </c>
      <c r="F68" s="7">
        <v>2008</v>
      </c>
      <c r="G68" s="6">
        <v>100.35</v>
      </c>
      <c r="H68" s="6">
        <v>76.3</v>
      </c>
      <c r="I68" s="13">
        <f t="shared" si="3"/>
        <v>41.8125</v>
      </c>
      <c r="J68" s="13">
        <f t="shared" si="4"/>
        <v>38.15</v>
      </c>
      <c r="K68" s="13">
        <f t="shared" si="5"/>
        <v>79.962500000000006</v>
      </c>
      <c r="L68" s="16">
        <v>3</v>
      </c>
    </row>
    <row r="69" spans="1:12" ht="24.75" customHeight="1">
      <c r="A69" s="16">
        <v>67</v>
      </c>
      <c r="B69" s="5" t="s">
        <v>222</v>
      </c>
      <c r="C69" s="5" t="s">
        <v>9</v>
      </c>
      <c r="D69" s="6">
        <v>23061202315</v>
      </c>
      <c r="E69" s="5" t="s">
        <v>217</v>
      </c>
      <c r="F69" s="7">
        <v>2008</v>
      </c>
      <c r="G69" s="6">
        <v>96.8</v>
      </c>
      <c r="H69" s="6">
        <v>78.540000000000006</v>
      </c>
      <c r="I69" s="13">
        <f t="shared" si="3"/>
        <v>40.333333333333336</v>
      </c>
      <c r="J69" s="13">
        <f t="shared" si="4"/>
        <v>39.270000000000003</v>
      </c>
      <c r="K69" s="13">
        <f t="shared" si="5"/>
        <v>79.603333333333339</v>
      </c>
      <c r="L69" s="16">
        <v>4</v>
      </c>
    </row>
    <row r="70" spans="1:12" ht="24.75" customHeight="1">
      <c r="A70" s="16">
        <v>68</v>
      </c>
      <c r="B70" s="5" t="s">
        <v>219</v>
      </c>
      <c r="C70" s="5" t="s">
        <v>9</v>
      </c>
      <c r="D70" s="6">
        <v>23061202205</v>
      </c>
      <c r="E70" s="5" t="s">
        <v>217</v>
      </c>
      <c r="F70" s="7">
        <v>2008</v>
      </c>
      <c r="G70" s="6">
        <v>99.25</v>
      </c>
      <c r="H70" s="6">
        <v>75.94</v>
      </c>
      <c r="I70" s="13">
        <f t="shared" si="3"/>
        <v>41.354166666666671</v>
      </c>
      <c r="J70" s="13">
        <f t="shared" si="4"/>
        <v>37.97</v>
      </c>
      <c r="K70" s="13">
        <f t="shared" si="5"/>
        <v>79.32416666666667</v>
      </c>
      <c r="L70" s="16">
        <v>5</v>
      </c>
    </row>
    <row r="71" spans="1:12" ht="24.75" customHeight="1">
      <c r="A71" s="16">
        <v>69</v>
      </c>
      <c r="B71" s="5" t="s">
        <v>231</v>
      </c>
      <c r="C71" s="5" t="s">
        <v>9</v>
      </c>
      <c r="D71" s="6">
        <v>23061202728</v>
      </c>
      <c r="E71" s="5" t="s">
        <v>217</v>
      </c>
      <c r="F71" s="7">
        <v>2008</v>
      </c>
      <c r="G71" s="6">
        <v>94.45</v>
      </c>
      <c r="H71" s="6">
        <v>78.260000000000005</v>
      </c>
      <c r="I71" s="13">
        <f t="shared" si="3"/>
        <v>39.354166666666671</v>
      </c>
      <c r="J71" s="13">
        <f t="shared" si="4"/>
        <v>39.130000000000003</v>
      </c>
      <c r="K71" s="13">
        <f t="shared" si="5"/>
        <v>78.484166666666681</v>
      </c>
      <c r="L71" s="16">
        <v>6</v>
      </c>
    </row>
    <row r="72" spans="1:12" ht="24.75" customHeight="1">
      <c r="A72" s="16">
        <v>70</v>
      </c>
      <c r="B72" s="5" t="s">
        <v>234</v>
      </c>
      <c r="C72" s="5" t="s">
        <v>9</v>
      </c>
      <c r="D72" s="6">
        <v>23061202802</v>
      </c>
      <c r="E72" s="5" t="s">
        <v>217</v>
      </c>
      <c r="F72" s="7">
        <v>2008</v>
      </c>
      <c r="G72" s="6">
        <v>93.7</v>
      </c>
      <c r="H72" s="6">
        <v>78.28</v>
      </c>
      <c r="I72" s="13">
        <f t="shared" si="3"/>
        <v>39.041666666666671</v>
      </c>
      <c r="J72" s="13">
        <f t="shared" si="4"/>
        <v>39.14</v>
      </c>
      <c r="K72" s="13">
        <f t="shared" si="5"/>
        <v>78.181666666666672</v>
      </c>
      <c r="L72" s="16">
        <v>7</v>
      </c>
    </row>
    <row r="73" spans="1:12" ht="24.75" customHeight="1">
      <c r="A73" s="16">
        <v>71</v>
      </c>
      <c r="B73" s="5" t="s">
        <v>227</v>
      </c>
      <c r="C73" s="5" t="s">
        <v>9</v>
      </c>
      <c r="D73" s="6">
        <v>23061202129</v>
      </c>
      <c r="E73" s="5" t="s">
        <v>217</v>
      </c>
      <c r="F73" s="7">
        <v>2008</v>
      </c>
      <c r="G73" s="6">
        <v>95.5</v>
      </c>
      <c r="H73" s="6">
        <v>76.3</v>
      </c>
      <c r="I73" s="13">
        <f t="shared" si="3"/>
        <v>39.791666666666671</v>
      </c>
      <c r="J73" s="13">
        <f t="shared" si="4"/>
        <v>38.15</v>
      </c>
      <c r="K73" s="13">
        <f t="shared" si="5"/>
        <v>77.941666666666663</v>
      </c>
      <c r="L73" s="16">
        <v>8</v>
      </c>
    </row>
    <row r="74" spans="1:12" ht="24.75" customHeight="1">
      <c r="A74" s="16">
        <v>72</v>
      </c>
      <c r="B74" s="5" t="s">
        <v>229</v>
      </c>
      <c r="C74" s="5" t="s">
        <v>9</v>
      </c>
      <c r="D74" s="6">
        <v>23061202716</v>
      </c>
      <c r="E74" s="5" t="s">
        <v>217</v>
      </c>
      <c r="F74" s="7">
        <v>2008</v>
      </c>
      <c r="G74" s="6">
        <v>94.95</v>
      </c>
      <c r="H74" s="6">
        <v>75.959999999999994</v>
      </c>
      <c r="I74" s="13">
        <f t="shared" si="3"/>
        <v>39.5625</v>
      </c>
      <c r="J74" s="13">
        <f t="shared" si="4"/>
        <v>37.979999999999997</v>
      </c>
      <c r="K74" s="13">
        <f t="shared" si="5"/>
        <v>77.54249999999999</v>
      </c>
      <c r="L74" s="16">
        <v>9</v>
      </c>
    </row>
    <row r="75" spans="1:12" ht="24.75" customHeight="1">
      <c r="A75" s="16">
        <v>73</v>
      </c>
      <c r="B75" s="17" t="s">
        <v>314</v>
      </c>
      <c r="C75" s="17" t="s">
        <v>9</v>
      </c>
      <c r="D75" s="20">
        <v>23061203007</v>
      </c>
      <c r="E75" s="17" t="s">
        <v>313</v>
      </c>
      <c r="F75" s="21">
        <v>2009</v>
      </c>
      <c r="G75" s="20">
        <v>92.05</v>
      </c>
      <c r="H75" s="20">
        <v>82.88</v>
      </c>
      <c r="I75" s="22">
        <f t="shared" si="3"/>
        <v>38.354166666666664</v>
      </c>
      <c r="J75" s="22">
        <f t="shared" si="4"/>
        <v>41.44</v>
      </c>
      <c r="K75" s="22">
        <f t="shared" si="5"/>
        <v>79.794166666666655</v>
      </c>
      <c r="L75" s="18">
        <v>1</v>
      </c>
    </row>
    <row r="76" spans="1:12" ht="24.75" customHeight="1">
      <c r="A76" s="16">
        <v>74</v>
      </c>
      <c r="B76" s="5" t="s">
        <v>312</v>
      </c>
      <c r="C76" s="5" t="s">
        <v>26</v>
      </c>
      <c r="D76" s="6">
        <v>23061202924</v>
      </c>
      <c r="E76" s="5" t="s">
        <v>313</v>
      </c>
      <c r="F76" s="7">
        <v>2009</v>
      </c>
      <c r="G76" s="6">
        <v>94.1</v>
      </c>
      <c r="H76" s="6">
        <v>73.88</v>
      </c>
      <c r="I76" s="13">
        <f t="shared" si="3"/>
        <v>39.208333333333336</v>
      </c>
      <c r="J76" s="13">
        <f t="shared" si="4"/>
        <v>36.94</v>
      </c>
      <c r="K76" s="13">
        <f t="shared" si="5"/>
        <v>76.148333333333341</v>
      </c>
      <c r="L76" s="16">
        <v>2</v>
      </c>
    </row>
    <row r="77" spans="1:12" ht="24.75" customHeight="1">
      <c r="A77" s="16">
        <v>75</v>
      </c>
      <c r="B77" s="5" t="s">
        <v>315</v>
      </c>
      <c r="C77" s="5" t="s">
        <v>9</v>
      </c>
      <c r="D77" s="6">
        <v>23061203002</v>
      </c>
      <c r="E77" s="5" t="s">
        <v>313</v>
      </c>
      <c r="F77" s="7">
        <v>2009</v>
      </c>
      <c r="G77" s="6">
        <v>86.65</v>
      </c>
      <c r="H77" s="6">
        <v>78.58</v>
      </c>
      <c r="I77" s="13">
        <f t="shared" si="3"/>
        <v>36.104166666666671</v>
      </c>
      <c r="J77" s="13">
        <f t="shared" si="4"/>
        <v>39.29</v>
      </c>
      <c r="K77" s="13">
        <f t="shared" si="5"/>
        <v>75.394166666666678</v>
      </c>
      <c r="L77" s="16">
        <v>3</v>
      </c>
    </row>
    <row r="78" spans="1:12" ht="24.75" customHeight="1">
      <c r="A78" s="16">
        <v>76</v>
      </c>
      <c r="B78" s="5" t="s">
        <v>318</v>
      </c>
      <c r="C78" s="5" t="s">
        <v>26</v>
      </c>
      <c r="D78" s="6">
        <v>23061203003</v>
      </c>
      <c r="E78" s="5" t="s">
        <v>313</v>
      </c>
      <c r="F78" s="7">
        <v>2009</v>
      </c>
      <c r="G78" s="6">
        <v>73.650000000000006</v>
      </c>
      <c r="H78" s="6">
        <v>83.4</v>
      </c>
      <c r="I78" s="13">
        <f t="shared" si="3"/>
        <v>30.687500000000004</v>
      </c>
      <c r="J78" s="13">
        <f t="shared" si="4"/>
        <v>41.7</v>
      </c>
      <c r="K78" s="13">
        <f t="shared" si="5"/>
        <v>72.387500000000003</v>
      </c>
      <c r="L78" s="16">
        <v>4</v>
      </c>
    </row>
    <row r="79" spans="1:12" ht="24.75" customHeight="1">
      <c r="A79" s="16">
        <v>77</v>
      </c>
      <c r="B79" s="17" t="s">
        <v>325</v>
      </c>
      <c r="C79" s="17" t="s">
        <v>26</v>
      </c>
      <c r="D79" s="20">
        <v>23061203209</v>
      </c>
      <c r="E79" s="17" t="s">
        <v>324</v>
      </c>
      <c r="F79" s="21">
        <v>2010</v>
      </c>
      <c r="G79" s="20">
        <v>97.5</v>
      </c>
      <c r="H79" s="20">
        <v>83.92</v>
      </c>
      <c r="I79" s="22">
        <f t="shared" si="3"/>
        <v>40.625</v>
      </c>
      <c r="J79" s="22">
        <f t="shared" si="4"/>
        <v>41.96</v>
      </c>
      <c r="K79" s="22">
        <f t="shared" si="5"/>
        <v>82.585000000000008</v>
      </c>
      <c r="L79" s="18">
        <v>1</v>
      </c>
    </row>
    <row r="80" spans="1:12" ht="24.75" customHeight="1">
      <c r="A80" s="16">
        <v>78</v>
      </c>
      <c r="B80" s="5" t="s">
        <v>326</v>
      </c>
      <c r="C80" s="5" t="s">
        <v>9</v>
      </c>
      <c r="D80" s="6">
        <v>23061203025</v>
      </c>
      <c r="E80" s="5" t="s">
        <v>324</v>
      </c>
      <c r="F80" s="7">
        <v>2010</v>
      </c>
      <c r="G80" s="6">
        <v>97.1</v>
      </c>
      <c r="H80" s="6">
        <v>83.72</v>
      </c>
      <c r="I80" s="13">
        <f t="shared" si="3"/>
        <v>40.458333333333336</v>
      </c>
      <c r="J80" s="13">
        <f t="shared" si="4"/>
        <v>41.86</v>
      </c>
      <c r="K80" s="13">
        <f t="shared" si="5"/>
        <v>82.318333333333328</v>
      </c>
      <c r="L80" s="16">
        <v>2</v>
      </c>
    </row>
    <row r="81" spans="1:12" ht="24.75" customHeight="1">
      <c r="A81" s="16">
        <v>79</v>
      </c>
      <c r="B81" s="17" t="s">
        <v>558</v>
      </c>
      <c r="C81" s="17" t="s">
        <v>9</v>
      </c>
      <c r="D81" s="20">
        <v>23061203311</v>
      </c>
      <c r="E81" s="17" t="s">
        <v>559</v>
      </c>
      <c r="F81" s="21">
        <v>2011</v>
      </c>
      <c r="G81" s="20">
        <v>91.35</v>
      </c>
      <c r="H81" s="20">
        <v>80.8</v>
      </c>
      <c r="I81" s="22">
        <f t="shared" si="3"/>
        <v>38.0625</v>
      </c>
      <c r="J81" s="22">
        <f t="shared" si="4"/>
        <v>40.4</v>
      </c>
      <c r="K81" s="22">
        <f t="shared" si="5"/>
        <v>78.462500000000006</v>
      </c>
      <c r="L81" s="18">
        <v>1</v>
      </c>
    </row>
    <row r="82" spans="1:12" ht="24.75" customHeight="1">
      <c r="A82" s="16">
        <v>80</v>
      </c>
      <c r="B82" s="5" t="s">
        <v>560</v>
      </c>
      <c r="C82" s="5" t="s">
        <v>9</v>
      </c>
      <c r="D82" s="6">
        <v>23061203213</v>
      </c>
      <c r="E82" s="5" t="s">
        <v>559</v>
      </c>
      <c r="F82" s="7">
        <v>2011</v>
      </c>
      <c r="G82" s="6">
        <v>87.85</v>
      </c>
      <c r="H82" s="6">
        <v>82.86</v>
      </c>
      <c r="I82" s="13">
        <f t="shared" si="3"/>
        <v>36.604166666666664</v>
      </c>
      <c r="J82" s="13">
        <f t="shared" si="4"/>
        <v>41.43</v>
      </c>
      <c r="K82" s="13">
        <f t="shared" si="5"/>
        <v>78.034166666666664</v>
      </c>
      <c r="L82" s="16">
        <v>2</v>
      </c>
    </row>
    <row r="83" spans="1:12" ht="24.75" customHeight="1">
      <c r="A83" s="16">
        <v>81</v>
      </c>
      <c r="B83" s="5" t="s">
        <v>565</v>
      </c>
      <c r="C83" s="5" t="s">
        <v>26</v>
      </c>
      <c r="D83" s="6">
        <v>23061203218</v>
      </c>
      <c r="E83" s="5" t="s">
        <v>559</v>
      </c>
      <c r="F83" s="7">
        <v>2011</v>
      </c>
      <c r="G83" s="6">
        <v>81</v>
      </c>
      <c r="H83" s="6">
        <v>84.5</v>
      </c>
      <c r="I83" s="13">
        <f t="shared" si="3"/>
        <v>33.75</v>
      </c>
      <c r="J83" s="13">
        <f t="shared" si="4"/>
        <v>42.25</v>
      </c>
      <c r="K83" s="13">
        <f t="shared" si="5"/>
        <v>76</v>
      </c>
      <c r="L83" s="16">
        <v>3</v>
      </c>
    </row>
    <row r="84" spans="1:12" ht="24.75" customHeight="1">
      <c r="A84" s="16">
        <v>82</v>
      </c>
      <c r="B84" s="5" t="s">
        <v>562</v>
      </c>
      <c r="C84" s="5" t="s">
        <v>9</v>
      </c>
      <c r="D84" s="6">
        <v>23061203224</v>
      </c>
      <c r="E84" s="5" t="s">
        <v>559</v>
      </c>
      <c r="F84" s="7">
        <v>2011</v>
      </c>
      <c r="G84" s="6">
        <v>82.75</v>
      </c>
      <c r="H84" s="6">
        <v>81.42</v>
      </c>
      <c r="I84" s="13">
        <f t="shared" si="3"/>
        <v>34.479166666666671</v>
      </c>
      <c r="J84" s="13">
        <f t="shared" si="4"/>
        <v>40.71</v>
      </c>
      <c r="K84" s="13">
        <f t="shared" si="5"/>
        <v>75.189166666666665</v>
      </c>
      <c r="L84" s="16">
        <v>4</v>
      </c>
    </row>
    <row r="85" spans="1:12" ht="24.75" customHeight="1">
      <c r="A85" s="16">
        <v>83</v>
      </c>
      <c r="B85" s="5" t="s">
        <v>567</v>
      </c>
      <c r="C85" s="5" t="s">
        <v>9</v>
      </c>
      <c r="D85" s="6">
        <v>23061203307</v>
      </c>
      <c r="E85" s="5" t="s">
        <v>559</v>
      </c>
      <c r="F85" s="7">
        <v>2011</v>
      </c>
      <c r="G85" s="6">
        <v>80.25</v>
      </c>
      <c r="H85" s="6">
        <v>81.52</v>
      </c>
      <c r="I85" s="13">
        <f t="shared" si="3"/>
        <v>33.4375</v>
      </c>
      <c r="J85" s="13">
        <f t="shared" si="4"/>
        <v>40.76</v>
      </c>
      <c r="K85" s="13">
        <f t="shared" si="5"/>
        <v>74.197499999999991</v>
      </c>
      <c r="L85" s="16">
        <v>5</v>
      </c>
    </row>
    <row r="86" spans="1:12" ht="24.75" customHeight="1">
      <c r="A86" s="16">
        <v>84</v>
      </c>
      <c r="B86" s="5" t="s">
        <v>561</v>
      </c>
      <c r="C86" s="5" t="s">
        <v>26</v>
      </c>
      <c r="D86" s="6">
        <v>23061203226</v>
      </c>
      <c r="E86" s="5" t="s">
        <v>559</v>
      </c>
      <c r="F86" s="7">
        <v>2011</v>
      </c>
      <c r="G86" s="6">
        <v>84</v>
      </c>
      <c r="H86" s="6">
        <v>77.319999999999993</v>
      </c>
      <c r="I86" s="13">
        <f t="shared" si="3"/>
        <v>35</v>
      </c>
      <c r="J86" s="13">
        <f t="shared" si="4"/>
        <v>38.659999999999997</v>
      </c>
      <c r="K86" s="13">
        <f t="shared" si="5"/>
        <v>73.66</v>
      </c>
      <c r="L86" s="16">
        <v>6</v>
      </c>
    </row>
    <row r="87" spans="1:12" ht="24.75" customHeight="1">
      <c r="A87" s="16">
        <v>85</v>
      </c>
      <c r="B87" s="5" t="s">
        <v>568</v>
      </c>
      <c r="C87" s="5" t="s">
        <v>9</v>
      </c>
      <c r="D87" s="6">
        <v>23061203215</v>
      </c>
      <c r="E87" s="5" t="s">
        <v>559</v>
      </c>
      <c r="F87" s="7">
        <v>2011</v>
      </c>
      <c r="G87" s="6">
        <v>78</v>
      </c>
      <c r="H87" s="6">
        <v>81.48</v>
      </c>
      <c r="I87" s="13">
        <f t="shared" si="3"/>
        <v>32.5</v>
      </c>
      <c r="J87" s="13">
        <f t="shared" si="4"/>
        <v>40.74</v>
      </c>
      <c r="K87" s="13">
        <f t="shared" si="5"/>
        <v>73.240000000000009</v>
      </c>
      <c r="L87" s="16">
        <v>7</v>
      </c>
    </row>
    <row r="88" spans="1:12" ht="24.75" customHeight="1">
      <c r="A88" s="16">
        <v>86</v>
      </c>
      <c r="B88" s="5" t="s">
        <v>572</v>
      </c>
      <c r="C88" s="5" t="s">
        <v>9</v>
      </c>
      <c r="D88" s="6">
        <v>23061203312</v>
      </c>
      <c r="E88" s="5" t="s">
        <v>559</v>
      </c>
      <c r="F88" s="7">
        <v>2011</v>
      </c>
      <c r="G88" s="6">
        <v>71.3</v>
      </c>
      <c r="H88" s="6">
        <v>81.099999999999994</v>
      </c>
      <c r="I88" s="13">
        <f t="shared" si="3"/>
        <v>29.708333333333332</v>
      </c>
      <c r="J88" s="13">
        <f t="shared" si="4"/>
        <v>40.549999999999997</v>
      </c>
      <c r="K88" s="13">
        <f t="shared" si="5"/>
        <v>70.258333333333326</v>
      </c>
      <c r="L88" s="16">
        <v>8</v>
      </c>
    </row>
    <row r="89" spans="1:12" ht="24.75" customHeight="1">
      <c r="A89" s="18">
        <v>87</v>
      </c>
      <c r="B89" s="17" t="s">
        <v>483</v>
      </c>
      <c r="C89" s="17" t="s">
        <v>9</v>
      </c>
      <c r="D89" s="20">
        <v>23061203409</v>
      </c>
      <c r="E89" s="34" t="s">
        <v>482</v>
      </c>
      <c r="F89" s="21">
        <v>2012</v>
      </c>
      <c r="G89" s="20">
        <v>99.3</v>
      </c>
      <c r="H89" s="20">
        <v>81.84</v>
      </c>
      <c r="I89" s="22">
        <f t="shared" si="3"/>
        <v>41.375</v>
      </c>
      <c r="J89" s="22">
        <f t="shared" si="4"/>
        <v>40.92</v>
      </c>
      <c r="K89" s="22">
        <f t="shared" si="5"/>
        <v>82.295000000000002</v>
      </c>
      <c r="L89" s="18">
        <v>1</v>
      </c>
    </row>
    <row r="90" spans="1:12" ht="24.75" customHeight="1">
      <c r="A90" s="16">
        <v>88</v>
      </c>
      <c r="B90" s="5" t="s">
        <v>484</v>
      </c>
      <c r="C90" s="5" t="s">
        <v>9</v>
      </c>
      <c r="D90" s="6">
        <v>23061203408</v>
      </c>
      <c r="E90" s="10" t="s">
        <v>482</v>
      </c>
      <c r="F90" s="7">
        <v>2012</v>
      </c>
      <c r="G90" s="6">
        <v>97.4</v>
      </c>
      <c r="H90" s="6">
        <v>82.38</v>
      </c>
      <c r="I90" s="13">
        <f t="shared" si="3"/>
        <v>40.583333333333336</v>
      </c>
      <c r="J90" s="13">
        <f t="shared" si="4"/>
        <v>41.19</v>
      </c>
      <c r="K90" s="13">
        <f t="shared" si="5"/>
        <v>81.773333333333341</v>
      </c>
      <c r="L90" s="16">
        <v>2</v>
      </c>
    </row>
    <row r="91" spans="1:12" ht="24.75" customHeight="1">
      <c r="A91" s="16">
        <v>89</v>
      </c>
      <c r="B91" s="5" t="s">
        <v>481</v>
      </c>
      <c r="C91" s="5" t="s">
        <v>9</v>
      </c>
      <c r="D91" s="6">
        <v>23061203328</v>
      </c>
      <c r="E91" s="10" t="s">
        <v>482</v>
      </c>
      <c r="F91" s="7">
        <v>2012</v>
      </c>
      <c r="G91" s="6">
        <v>99.75</v>
      </c>
      <c r="H91" s="6">
        <v>78.16</v>
      </c>
      <c r="I91" s="13">
        <f t="shared" si="3"/>
        <v>41.5625</v>
      </c>
      <c r="J91" s="13">
        <f t="shared" si="4"/>
        <v>39.08</v>
      </c>
      <c r="K91" s="13">
        <f t="shared" si="5"/>
        <v>80.642499999999998</v>
      </c>
      <c r="L91" s="16">
        <v>3</v>
      </c>
    </row>
    <row r="92" spans="1:12" ht="24.75" customHeight="1">
      <c r="A92" s="16">
        <v>90</v>
      </c>
      <c r="B92" s="5" t="s">
        <v>485</v>
      </c>
      <c r="C92" s="5" t="s">
        <v>9</v>
      </c>
      <c r="D92" s="6">
        <v>23061203322</v>
      </c>
      <c r="E92" s="10" t="s">
        <v>482</v>
      </c>
      <c r="F92" s="7">
        <v>2012</v>
      </c>
      <c r="G92" s="6">
        <v>85.1</v>
      </c>
      <c r="H92" s="6">
        <v>82.42</v>
      </c>
      <c r="I92" s="13">
        <f t="shared" si="3"/>
        <v>35.458333333333336</v>
      </c>
      <c r="J92" s="13">
        <f t="shared" si="4"/>
        <v>41.21</v>
      </c>
      <c r="K92" s="13">
        <f t="shared" si="5"/>
        <v>76.668333333333337</v>
      </c>
      <c r="L92" s="16">
        <v>4</v>
      </c>
    </row>
    <row r="93" spans="1:12" ht="24.75" customHeight="1">
      <c r="A93" s="16">
        <v>91</v>
      </c>
      <c r="B93" s="5" t="s">
        <v>487</v>
      </c>
      <c r="C93" s="5" t="s">
        <v>9</v>
      </c>
      <c r="D93" s="6">
        <v>23061203412</v>
      </c>
      <c r="E93" s="10" t="s">
        <v>482</v>
      </c>
      <c r="F93" s="7">
        <v>2012</v>
      </c>
      <c r="G93" s="6">
        <v>79.95</v>
      </c>
      <c r="H93" s="6">
        <v>81.239999999999995</v>
      </c>
      <c r="I93" s="13">
        <f t="shared" si="3"/>
        <v>33.3125</v>
      </c>
      <c r="J93" s="13">
        <f t="shared" si="4"/>
        <v>40.619999999999997</v>
      </c>
      <c r="K93" s="13">
        <f t="shared" si="5"/>
        <v>73.932500000000005</v>
      </c>
      <c r="L93" s="16">
        <v>5</v>
      </c>
    </row>
    <row r="94" spans="1:12" ht="24.75" customHeight="1">
      <c r="A94" s="16">
        <v>92</v>
      </c>
      <c r="B94" s="5" t="s">
        <v>486</v>
      </c>
      <c r="C94" s="5" t="s">
        <v>9</v>
      </c>
      <c r="D94" s="6">
        <v>23061203327</v>
      </c>
      <c r="E94" s="10" t="s">
        <v>482</v>
      </c>
      <c r="F94" s="7">
        <v>2012</v>
      </c>
      <c r="G94" s="6">
        <v>80.900000000000006</v>
      </c>
      <c r="H94" s="6">
        <v>79.66</v>
      </c>
      <c r="I94" s="13">
        <f t="shared" si="3"/>
        <v>33.708333333333336</v>
      </c>
      <c r="J94" s="13">
        <f t="shared" si="4"/>
        <v>39.83</v>
      </c>
      <c r="K94" s="13">
        <f t="shared" si="5"/>
        <v>73.538333333333327</v>
      </c>
      <c r="L94" s="16">
        <v>6</v>
      </c>
    </row>
    <row r="95" spans="1:12" ht="24.75" customHeight="1">
      <c r="A95" s="16">
        <v>93</v>
      </c>
      <c r="B95" s="5" t="s">
        <v>488</v>
      </c>
      <c r="C95" s="5" t="s">
        <v>9</v>
      </c>
      <c r="D95" s="6">
        <v>23061203401</v>
      </c>
      <c r="E95" s="10" t="s">
        <v>482</v>
      </c>
      <c r="F95" s="7">
        <v>2012</v>
      </c>
      <c r="G95" s="6">
        <v>77.599999999999994</v>
      </c>
      <c r="H95" s="6">
        <v>81.52</v>
      </c>
      <c r="I95" s="13">
        <f t="shared" si="3"/>
        <v>32.333333333333336</v>
      </c>
      <c r="J95" s="13">
        <f t="shared" si="4"/>
        <v>40.76</v>
      </c>
      <c r="K95" s="13">
        <f t="shared" si="5"/>
        <v>73.093333333333334</v>
      </c>
      <c r="L95" s="16">
        <v>7</v>
      </c>
    </row>
    <row r="96" spans="1:12" ht="24.75" customHeight="1">
      <c r="A96" s="16">
        <v>94</v>
      </c>
      <c r="B96" s="5" t="s">
        <v>489</v>
      </c>
      <c r="C96" s="5" t="s">
        <v>9</v>
      </c>
      <c r="D96" s="6">
        <v>23061203324</v>
      </c>
      <c r="E96" s="10" t="s">
        <v>482</v>
      </c>
      <c r="F96" s="7">
        <v>2012</v>
      </c>
      <c r="G96" s="6">
        <v>75.3</v>
      </c>
      <c r="H96" s="6">
        <v>81.099999999999994</v>
      </c>
      <c r="I96" s="13">
        <f t="shared" si="3"/>
        <v>31.375</v>
      </c>
      <c r="J96" s="13">
        <f t="shared" si="4"/>
        <v>40.549999999999997</v>
      </c>
      <c r="K96" s="13">
        <f t="shared" si="5"/>
        <v>71.924999999999997</v>
      </c>
      <c r="L96" s="16">
        <v>8</v>
      </c>
    </row>
    <row r="97" spans="1:12" ht="24.75" customHeight="1">
      <c r="A97" s="16">
        <v>95</v>
      </c>
      <c r="B97" s="5" t="s">
        <v>490</v>
      </c>
      <c r="C97" s="5" t="s">
        <v>9</v>
      </c>
      <c r="D97" s="6">
        <v>23061203314</v>
      </c>
      <c r="E97" s="10" t="s">
        <v>482</v>
      </c>
      <c r="F97" s="7">
        <v>2012</v>
      </c>
      <c r="G97" s="6">
        <v>74</v>
      </c>
      <c r="H97" s="6">
        <v>79.22</v>
      </c>
      <c r="I97" s="13">
        <f t="shared" si="3"/>
        <v>30.833333333333336</v>
      </c>
      <c r="J97" s="13">
        <f t="shared" si="4"/>
        <v>39.61</v>
      </c>
      <c r="K97" s="13">
        <f t="shared" si="5"/>
        <v>70.443333333333328</v>
      </c>
      <c r="L97" s="16">
        <v>9</v>
      </c>
    </row>
    <row r="98" spans="1:12" ht="24.75" customHeight="1">
      <c r="A98" s="16">
        <v>96</v>
      </c>
      <c r="B98" s="5" t="s">
        <v>492</v>
      </c>
      <c r="C98" s="5" t="s">
        <v>9</v>
      </c>
      <c r="D98" s="6">
        <v>23061203320</v>
      </c>
      <c r="E98" s="10" t="s">
        <v>482</v>
      </c>
      <c r="F98" s="7">
        <v>2012</v>
      </c>
      <c r="G98" s="6">
        <v>69.7</v>
      </c>
      <c r="H98" s="6">
        <v>78.44</v>
      </c>
      <c r="I98" s="13">
        <f t="shared" si="3"/>
        <v>29.041666666666668</v>
      </c>
      <c r="J98" s="13">
        <f t="shared" si="4"/>
        <v>39.22</v>
      </c>
      <c r="K98" s="22">
        <f t="shared" si="5"/>
        <v>68.26166666666667</v>
      </c>
      <c r="L98" s="16">
        <v>10</v>
      </c>
    </row>
    <row r="99" spans="1:12" ht="24.75" customHeight="1">
      <c r="A99" s="16">
        <v>97</v>
      </c>
      <c r="B99" s="5" t="s">
        <v>229</v>
      </c>
      <c r="C99" s="5" t="s">
        <v>9</v>
      </c>
      <c r="D99" s="6">
        <v>23061203504</v>
      </c>
      <c r="E99" s="5" t="s">
        <v>331</v>
      </c>
      <c r="F99" s="7">
        <v>2013</v>
      </c>
      <c r="G99" s="6">
        <v>90.2</v>
      </c>
      <c r="H99" s="6">
        <v>83.06</v>
      </c>
      <c r="I99" s="13">
        <f t="shared" si="3"/>
        <v>37.583333333333336</v>
      </c>
      <c r="J99" s="13">
        <f t="shared" si="4"/>
        <v>41.53</v>
      </c>
      <c r="K99" s="13">
        <f t="shared" si="5"/>
        <v>79.113333333333344</v>
      </c>
      <c r="L99" s="16">
        <v>1</v>
      </c>
    </row>
    <row r="100" spans="1:12" ht="24.75" customHeight="1">
      <c r="A100" s="16">
        <v>98</v>
      </c>
      <c r="B100" s="5" t="s">
        <v>330</v>
      </c>
      <c r="C100" s="5" t="s">
        <v>26</v>
      </c>
      <c r="D100" s="6">
        <v>23061203512</v>
      </c>
      <c r="E100" s="5" t="s">
        <v>331</v>
      </c>
      <c r="F100" s="7">
        <v>2013</v>
      </c>
      <c r="G100" s="6">
        <v>92.8</v>
      </c>
      <c r="H100" s="6">
        <v>80.819999999999993</v>
      </c>
      <c r="I100" s="13">
        <f t="shared" si="3"/>
        <v>38.666666666666664</v>
      </c>
      <c r="J100" s="13">
        <f t="shared" si="4"/>
        <v>40.409999999999997</v>
      </c>
      <c r="K100" s="13">
        <f t="shared" si="5"/>
        <v>79.076666666666654</v>
      </c>
      <c r="L100" s="16">
        <v>2</v>
      </c>
    </row>
    <row r="101" spans="1:12" ht="24.75" customHeight="1">
      <c r="A101" s="16">
        <v>99</v>
      </c>
      <c r="B101" s="5" t="s">
        <v>335</v>
      </c>
      <c r="C101" s="5" t="s">
        <v>9</v>
      </c>
      <c r="D101" s="6">
        <v>23061203501</v>
      </c>
      <c r="E101" s="5" t="s">
        <v>331</v>
      </c>
      <c r="F101" s="7">
        <v>2013</v>
      </c>
      <c r="G101" s="6">
        <v>89.1</v>
      </c>
      <c r="H101" s="6">
        <v>82.94</v>
      </c>
      <c r="I101" s="13">
        <f t="shared" si="3"/>
        <v>37.125</v>
      </c>
      <c r="J101" s="13">
        <f t="shared" si="4"/>
        <v>41.47</v>
      </c>
      <c r="K101" s="13">
        <f t="shared" si="5"/>
        <v>78.594999999999999</v>
      </c>
      <c r="L101" s="16">
        <v>3</v>
      </c>
    </row>
    <row r="102" spans="1:12" ht="24.75" customHeight="1">
      <c r="A102" s="16">
        <v>100</v>
      </c>
      <c r="B102" s="5" t="s">
        <v>332</v>
      </c>
      <c r="C102" s="5" t="s">
        <v>9</v>
      </c>
      <c r="D102" s="6">
        <v>23061203502</v>
      </c>
      <c r="E102" s="5" t="s">
        <v>331</v>
      </c>
      <c r="F102" s="7">
        <v>2013</v>
      </c>
      <c r="G102" s="6">
        <v>92.35</v>
      </c>
      <c r="H102" s="6">
        <v>80.180000000000007</v>
      </c>
      <c r="I102" s="13">
        <f t="shared" si="3"/>
        <v>38.479166666666664</v>
      </c>
      <c r="J102" s="13">
        <f t="shared" si="4"/>
        <v>40.090000000000003</v>
      </c>
      <c r="K102" s="13">
        <f t="shared" si="5"/>
        <v>78.569166666666661</v>
      </c>
      <c r="L102" s="16">
        <v>4</v>
      </c>
    </row>
    <row r="103" spans="1:12" ht="24.75" customHeight="1">
      <c r="A103" s="16">
        <v>101</v>
      </c>
      <c r="B103" s="17" t="s">
        <v>576</v>
      </c>
      <c r="C103" s="17" t="s">
        <v>9</v>
      </c>
      <c r="D103" s="20">
        <v>23061203625</v>
      </c>
      <c r="E103" s="17" t="s">
        <v>575</v>
      </c>
      <c r="F103" s="21">
        <v>2014</v>
      </c>
      <c r="G103" s="20">
        <v>90.8</v>
      </c>
      <c r="H103" s="20">
        <v>80.02</v>
      </c>
      <c r="I103" s="22">
        <f t="shared" si="3"/>
        <v>37.833333333333336</v>
      </c>
      <c r="J103" s="22">
        <f t="shared" si="4"/>
        <v>40.01</v>
      </c>
      <c r="K103" s="22">
        <f t="shared" si="5"/>
        <v>77.843333333333334</v>
      </c>
      <c r="L103" s="16">
        <v>1</v>
      </c>
    </row>
    <row r="104" spans="1:12" ht="24.75" customHeight="1">
      <c r="A104" s="16">
        <v>102</v>
      </c>
      <c r="B104" s="5" t="s">
        <v>578</v>
      </c>
      <c r="C104" s="5" t="s">
        <v>9</v>
      </c>
      <c r="D104" s="6">
        <v>23061203622</v>
      </c>
      <c r="E104" s="5" t="s">
        <v>575</v>
      </c>
      <c r="F104" s="7">
        <v>2014</v>
      </c>
      <c r="G104" s="6">
        <v>83.5</v>
      </c>
      <c r="H104" s="6">
        <v>80.7</v>
      </c>
      <c r="I104" s="13">
        <f t="shared" si="3"/>
        <v>34.791666666666671</v>
      </c>
      <c r="J104" s="13">
        <f t="shared" si="4"/>
        <v>40.35</v>
      </c>
      <c r="K104" s="13">
        <f t="shared" si="5"/>
        <v>75.14166666666668</v>
      </c>
      <c r="L104" s="16">
        <v>2</v>
      </c>
    </row>
    <row r="105" spans="1:12" ht="24.75" customHeight="1">
      <c r="A105" s="16">
        <v>103</v>
      </c>
      <c r="B105" s="5" t="s">
        <v>577</v>
      </c>
      <c r="C105" s="5" t="s">
        <v>9</v>
      </c>
      <c r="D105" s="6">
        <v>23061203618</v>
      </c>
      <c r="E105" s="5" t="s">
        <v>575</v>
      </c>
      <c r="F105" s="7">
        <v>2014</v>
      </c>
      <c r="G105" s="6">
        <v>84.9</v>
      </c>
      <c r="H105" s="6">
        <v>79.52</v>
      </c>
      <c r="I105" s="13">
        <f t="shared" si="3"/>
        <v>35.375000000000007</v>
      </c>
      <c r="J105" s="13">
        <f t="shared" si="4"/>
        <v>39.76</v>
      </c>
      <c r="K105" s="13">
        <f t="shared" si="5"/>
        <v>75.135000000000005</v>
      </c>
      <c r="L105" s="16">
        <v>3</v>
      </c>
    </row>
    <row r="106" spans="1:12" ht="24.75" customHeight="1">
      <c r="A106" s="16">
        <v>104</v>
      </c>
      <c r="B106" s="5" t="s">
        <v>580</v>
      </c>
      <c r="C106" s="5" t="s">
        <v>9</v>
      </c>
      <c r="D106" s="6">
        <v>23061203608</v>
      </c>
      <c r="E106" s="5" t="s">
        <v>575</v>
      </c>
      <c r="F106" s="7">
        <v>2014</v>
      </c>
      <c r="G106" s="6">
        <v>81.75</v>
      </c>
      <c r="H106" s="6">
        <v>82</v>
      </c>
      <c r="I106" s="13">
        <f t="shared" si="3"/>
        <v>34.0625</v>
      </c>
      <c r="J106" s="13">
        <f t="shared" si="4"/>
        <v>41</v>
      </c>
      <c r="K106" s="13">
        <f t="shared" si="5"/>
        <v>75.0625</v>
      </c>
      <c r="L106" s="16">
        <v>4</v>
      </c>
    </row>
    <row r="107" spans="1:12" ht="24.75" customHeight="1">
      <c r="A107" s="16">
        <v>105</v>
      </c>
      <c r="B107" s="5" t="s">
        <v>579</v>
      </c>
      <c r="C107" s="5" t="s">
        <v>9</v>
      </c>
      <c r="D107" s="6">
        <v>23061203630</v>
      </c>
      <c r="E107" s="5" t="s">
        <v>575</v>
      </c>
      <c r="F107" s="7">
        <v>2014</v>
      </c>
      <c r="G107" s="6">
        <v>82.45</v>
      </c>
      <c r="H107" s="6">
        <v>80.02</v>
      </c>
      <c r="I107" s="13">
        <f t="shared" si="3"/>
        <v>34.354166666666671</v>
      </c>
      <c r="J107" s="13">
        <f t="shared" si="4"/>
        <v>40.01</v>
      </c>
      <c r="K107" s="13">
        <f t="shared" si="5"/>
        <v>74.364166666666677</v>
      </c>
      <c r="L107" s="16">
        <v>5</v>
      </c>
    </row>
    <row r="108" spans="1:12" ht="24.75" customHeight="1">
      <c r="A108" s="16">
        <v>106</v>
      </c>
      <c r="B108" s="5" t="s">
        <v>581</v>
      </c>
      <c r="C108" s="5" t="s">
        <v>26</v>
      </c>
      <c r="D108" s="6">
        <v>23061203603</v>
      </c>
      <c r="E108" s="5" t="s">
        <v>575</v>
      </c>
      <c r="F108" s="7">
        <v>2014</v>
      </c>
      <c r="G108" s="6">
        <v>79.75</v>
      </c>
      <c r="H108" s="6">
        <v>81.760000000000005</v>
      </c>
      <c r="I108" s="13">
        <f t="shared" si="3"/>
        <v>33.229166666666671</v>
      </c>
      <c r="J108" s="13">
        <f t="shared" si="4"/>
        <v>40.880000000000003</v>
      </c>
      <c r="K108" s="13">
        <f t="shared" si="5"/>
        <v>74.109166666666681</v>
      </c>
      <c r="L108" s="16">
        <v>6</v>
      </c>
    </row>
    <row r="109" spans="1:12" ht="24.75" customHeight="1">
      <c r="A109" s="16">
        <v>107</v>
      </c>
      <c r="B109" s="5" t="s">
        <v>582</v>
      </c>
      <c r="C109" s="5" t="s">
        <v>9</v>
      </c>
      <c r="D109" s="6">
        <v>23061203624</v>
      </c>
      <c r="E109" s="5" t="s">
        <v>575</v>
      </c>
      <c r="F109" s="7">
        <v>2014</v>
      </c>
      <c r="G109" s="6">
        <v>79.7</v>
      </c>
      <c r="H109" s="6">
        <v>80.16</v>
      </c>
      <c r="I109" s="13">
        <f t="shared" si="3"/>
        <v>33.208333333333336</v>
      </c>
      <c r="J109" s="13">
        <f t="shared" si="4"/>
        <v>40.08</v>
      </c>
      <c r="K109" s="13">
        <f t="shared" si="5"/>
        <v>73.288333333333327</v>
      </c>
      <c r="L109" s="16">
        <v>7</v>
      </c>
    </row>
    <row r="110" spans="1:12" ht="24.75" customHeight="1">
      <c r="A110" s="16">
        <v>108</v>
      </c>
      <c r="B110" s="5" t="s">
        <v>583</v>
      </c>
      <c r="C110" s="5" t="s">
        <v>9</v>
      </c>
      <c r="D110" s="6">
        <v>23061203705</v>
      </c>
      <c r="E110" s="5" t="s">
        <v>575</v>
      </c>
      <c r="F110" s="7">
        <v>2014</v>
      </c>
      <c r="G110" s="6">
        <v>78.650000000000006</v>
      </c>
      <c r="H110" s="6">
        <v>78.760000000000005</v>
      </c>
      <c r="I110" s="13">
        <f t="shared" si="3"/>
        <v>32.770833333333336</v>
      </c>
      <c r="J110" s="13">
        <f t="shared" si="4"/>
        <v>39.380000000000003</v>
      </c>
      <c r="K110" s="13">
        <f t="shared" si="5"/>
        <v>72.150833333333338</v>
      </c>
      <c r="L110" s="16">
        <v>8</v>
      </c>
    </row>
    <row r="111" spans="1:12" ht="24.75" customHeight="1">
      <c r="A111" s="16">
        <v>109</v>
      </c>
      <c r="B111" s="5" t="s">
        <v>446</v>
      </c>
      <c r="C111" s="5" t="s">
        <v>9</v>
      </c>
      <c r="D111" s="6">
        <v>23061203825</v>
      </c>
      <c r="E111" s="5" t="s">
        <v>445</v>
      </c>
      <c r="F111" s="7">
        <v>2015</v>
      </c>
      <c r="G111" s="6">
        <v>96.1</v>
      </c>
      <c r="H111" s="6">
        <v>82.46</v>
      </c>
      <c r="I111" s="13">
        <f t="shared" si="3"/>
        <v>40.041666666666664</v>
      </c>
      <c r="J111" s="13">
        <f t="shared" si="4"/>
        <v>41.23</v>
      </c>
      <c r="K111" s="13">
        <f t="shared" si="5"/>
        <v>81.271666666666661</v>
      </c>
      <c r="L111" s="16">
        <v>1</v>
      </c>
    </row>
    <row r="112" spans="1:12" ht="24.75" customHeight="1">
      <c r="A112" s="16">
        <v>110</v>
      </c>
      <c r="B112" s="17" t="s">
        <v>450</v>
      </c>
      <c r="C112" s="17" t="s">
        <v>9</v>
      </c>
      <c r="D112" s="20">
        <v>23061203807</v>
      </c>
      <c r="E112" s="17" t="s">
        <v>445</v>
      </c>
      <c r="F112" s="21">
        <v>2015</v>
      </c>
      <c r="G112" s="20">
        <v>90.85</v>
      </c>
      <c r="H112" s="20">
        <v>83.2</v>
      </c>
      <c r="I112" s="22">
        <f t="shared" si="3"/>
        <v>37.854166666666664</v>
      </c>
      <c r="J112" s="22">
        <f t="shared" si="4"/>
        <v>41.6</v>
      </c>
      <c r="K112" s="22">
        <f t="shared" si="5"/>
        <v>79.454166666666666</v>
      </c>
      <c r="L112" s="18">
        <v>2</v>
      </c>
    </row>
    <row r="113" spans="1:12" ht="24.75" customHeight="1">
      <c r="A113" s="16">
        <v>111</v>
      </c>
      <c r="B113" s="17" t="s">
        <v>382</v>
      </c>
      <c r="C113" s="17" t="s">
        <v>26</v>
      </c>
      <c r="D113" s="20">
        <v>23061203922</v>
      </c>
      <c r="E113" s="17" t="s">
        <v>383</v>
      </c>
      <c r="F113" s="21">
        <v>2016</v>
      </c>
      <c r="G113" s="20">
        <v>96.8</v>
      </c>
      <c r="H113" s="20">
        <v>77.319999999999993</v>
      </c>
      <c r="I113" s="22">
        <f t="shared" si="3"/>
        <v>40.333333333333336</v>
      </c>
      <c r="J113" s="22">
        <f t="shared" si="4"/>
        <v>38.659999999999997</v>
      </c>
      <c r="K113" s="22">
        <f t="shared" si="5"/>
        <v>78.993333333333339</v>
      </c>
      <c r="L113" s="18">
        <v>1</v>
      </c>
    </row>
    <row r="114" spans="1:12" ht="24.75" customHeight="1">
      <c r="A114" s="16">
        <v>112</v>
      </c>
      <c r="B114" s="5" t="s">
        <v>385</v>
      </c>
      <c r="C114" s="5" t="s">
        <v>9</v>
      </c>
      <c r="D114" s="6">
        <v>23061203913</v>
      </c>
      <c r="E114" s="5" t="s">
        <v>383</v>
      </c>
      <c r="F114" s="7">
        <v>2016</v>
      </c>
      <c r="G114" s="6">
        <v>93.35</v>
      </c>
      <c r="H114" s="6">
        <v>77.819999999999993</v>
      </c>
      <c r="I114" s="13">
        <f t="shared" si="3"/>
        <v>38.895833333333336</v>
      </c>
      <c r="J114" s="13">
        <f t="shared" si="4"/>
        <v>38.909999999999997</v>
      </c>
      <c r="K114" s="13">
        <f t="shared" si="5"/>
        <v>77.805833333333339</v>
      </c>
      <c r="L114" s="16">
        <v>2</v>
      </c>
    </row>
    <row r="115" spans="1:12" ht="24.75" customHeight="1">
      <c r="A115" s="16">
        <v>113</v>
      </c>
      <c r="B115" s="5" t="s">
        <v>384</v>
      </c>
      <c r="C115" s="5" t="s">
        <v>9</v>
      </c>
      <c r="D115" s="6">
        <v>23061203916</v>
      </c>
      <c r="E115" s="5" t="s">
        <v>383</v>
      </c>
      <c r="F115" s="7">
        <v>2016</v>
      </c>
      <c r="G115" s="6">
        <v>96.15</v>
      </c>
      <c r="H115" s="6">
        <v>74.7</v>
      </c>
      <c r="I115" s="13">
        <f t="shared" si="3"/>
        <v>40.062500000000007</v>
      </c>
      <c r="J115" s="13">
        <f t="shared" si="4"/>
        <v>37.35</v>
      </c>
      <c r="K115" s="13">
        <f t="shared" si="5"/>
        <v>77.412500000000009</v>
      </c>
      <c r="L115" s="16">
        <v>3</v>
      </c>
    </row>
    <row r="116" spans="1:12" ht="24.75" customHeight="1">
      <c r="A116" s="16">
        <v>114</v>
      </c>
      <c r="B116" s="5" t="s">
        <v>391</v>
      </c>
      <c r="C116" s="5" t="s">
        <v>26</v>
      </c>
      <c r="D116" s="6">
        <v>23061204306</v>
      </c>
      <c r="E116" s="5" t="s">
        <v>383</v>
      </c>
      <c r="F116" s="7">
        <v>2016</v>
      </c>
      <c r="G116" s="6">
        <v>87.5</v>
      </c>
      <c r="H116" s="6">
        <v>81.14</v>
      </c>
      <c r="I116" s="13">
        <f t="shared" si="3"/>
        <v>36.458333333333336</v>
      </c>
      <c r="J116" s="13">
        <f t="shared" si="4"/>
        <v>40.57</v>
      </c>
      <c r="K116" s="13">
        <f t="shared" si="5"/>
        <v>77.028333333333336</v>
      </c>
      <c r="L116" s="16">
        <v>4</v>
      </c>
    </row>
    <row r="117" spans="1:12" ht="24.75" customHeight="1">
      <c r="A117" s="16">
        <v>115</v>
      </c>
      <c r="B117" s="5" t="s">
        <v>386</v>
      </c>
      <c r="C117" s="5" t="s">
        <v>26</v>
      </c>
      <c r="D117" s="6">
        <v>23061204324</v>
      </c>
      <c r="E117" s="5" t="s">
        <v>383</v>
      </c>
      <c r="F117" s="7">
        <v>2016</v>
      </c>
      <c r="G117" s="6">
        <v>90.7</v>
      </c>
      <c r="H117" s="6">
        <v>77.2</v>
      </c>
      <c r="I117" s="13">
        <f t="shared" si="3"/>
        <v>37.791666666666671</v>
      </c>
      <c r="J117" s="13">
        <f t="shared" si="4"/>
        <v>38.6</v>
      </c>
      <c r="K117" s="13">
        <f t="shared" si="5"/>
        <v>76.39166666666668</v>
      </c>
      <c r="L117" s="16">
        <v>5</v>
      </c>
    </row>
    <row r="118" spans="1:12" ht="24.75" customHeight="1">
      <c r="A118" s="18">
        <v>116</v>
      </c>
      <c r="B118" s="17" t="s">
        <v>342</v>
      </c>
      <c r="C118" s="17" t="s">
        <v>9</v>
      </c>
      <c r="D118" s="20">
        <v>23061204431</v>
      </c>
      <c r="E118" s="35" t="s">
        <v>343</v>
      </c>
      <c r="F118" s="21">
        <v>2017</v>
      </c>
      <c r="G118" s="20">
        <v>100</v>
      </c>
      <c r="H118" s="20">
        <v>79.900000000000006</v>
      </c>
      <c r="I118" s="22">
        <f t="shared" si="3"/>
        <v>41.666666666666671</v>
      </c>
      <c r="J118" s="22">
        <f t="shared" si="4"/>
        <v>39.950000000000003</v>
      </c>
      <c r="K118" s="22">
        <f t="shared" si="5"/>
        <v>81.616666666666674</v>
      </c>
      <c r="L118" s="18">
        <v>1</v>
      </c>
    </row>
    <row r="119" spans="1:12" ht="24.75" customHeight="1">
      <c r="A119" s="16">
        <v>117</v>
      </c>
      <c r="B119" s="5" t="s">
        <v>344</v>
      </c>
      <c r="C119" s="5" t="s">
        <v>9</v>
      </c>
      <c r="D119" s="6">
        <v>23061204411</v>
      </c>
      <c r="E119" s="11" t="s">
        <v>343</v>
      </c>
      <c r="F119" s="7">
        <v>2017</v>
      </c>
      <c r="G119" s="6">
        <v>98.7</v>
      </c>
      <c r="H119" s="6">
        <v>79.62</v>
      </c>
      <c r="I119" s="13">
        <f t="shared" si="3"/>
        <v>41.125</v>
      </c>
      <c r="J119" s="13">
        <f t="shared" si="4"/>
        <v>39.81</v>
      </c>
      <c r="K119" s="13">
        <f t="shared" si="5"/>
        <v>80.935000000000002</v>
      </c>
      <c r="L119" s="16">
        <v>2</v>
      </c>
    </row>
    <row r="120" spans="1:12" ht="24.75" customHeight="1">
      <c r="A120" s="16">
        <v>118</v>
      </c>
      <c r="B120" s="5" t="s">
        <v>350</v>
      </c>
      <c r="C120" s="5" t="s">
        <v>9</v>
      </c>
      <c r="D120" s="6">
        <v>23061204403</v>
      </c>
      <c r="E120" s="11" t="s">
        <v>343</v>
      </c>
      <c r="F120" s="7">
        <v>2017</v>
      </c>
      <c r="G120" s="6">
        <v>90.5</v>
      </c>
      <c r="H120" s="6">
        <v>81.84</v>
      </c>
      <c r="I120" s="13">
        <f t="shared" si="3"/>
        <v>37.708333333333336</v>
      </c>
      <c r="J120" s="13">
        <f t="shared" si="4"/>
        <v>40.92</v>
      </c>
      <c r="K120" s="13">
        <f t="shared" si="5"/>
        <v>78.62833333333333</v>
      </c>
      <c r="L120" s="16">
        <v>3</v>
      </c>
    </row>
    <row r="121" spans="1:12" ht="24.75" customHeight="1">
      <c r="A121" s="16">
        <v>119</v>
      </c>
      <c r="B121" s="5" t="s">
        <v>345</v>
      </c>
      <c r="C121" s="5" t="s">
        <v>9</v>
      </c>
      <c r="D121" s="6">
        <v>23061204407</v>
      </c>
      <c r="E121" s="11" t="s">
        <v>343</v>
      </c>
      <c r="F121" s="7">
        <v>2017</v>
      </c>
      <c r="G121" s="6">
        <v>93.35</v>
      </c>
      <c r="H121" s="6">
        <v>78.959999999999994</v>
      </c>
      <c r="I121" s="13">
        <f t="shared" si="3"/>
        <v>38.895833333333336</v>
      </c>
      <c r="J121" s="13">
        <f t="shared" si="4"/>
        <v>39.479999999999997</v>
      </c>
      <c r="K121" s="13">
        <f t="shared" si="5"/>
        <v>78.375833333333333</v>
      </c>
      <c r="L121" s="16">
        <v>4</v>
      </c>
    </row>
    <row r="122" spans="1:12" ht="24.75" customHeight="1">
      <c r="A122" s="18">
        <v>120</v>
      </c>
      <c r="B122" s="17" t="s">
        <v>597</v>
      </c>
      <c r="C122" s="17" t="s">
        <v>9</v>
      </c>
      <c r="D122" s="27" t="s">
        <v>598</v>
      </c>
      <c r="E122" s="17" t="s">
        <v>591</v>
      </c>
      <c r="F122" s="27" t="s">
        <v>592</v>
      </c>
      <c r="G122" s="20">
        <v>101.45</v>
      </c>
      <c r="H122" s="20">
        <v>85.8</v>
      </c>
      <c r="I122" s="22">
        <f t="shared" si="3"/>
        <v>42.270833333333336</v>
      </c>
      <c r="J122" s="22">
        <f t="shared" si="4"/>
        <v>42.9</v>
      </c>
      <c r="K122" s="22">
        <f t="shared" si="5"/>
        <v>85.170833333333334</v>
      </c>
      <c r="L122" s="18">
        <v>1</v>
      </c>
    </row>
    <row r="123" spans="1:12" ht="24.75" customHeight="1">
      <c r="A123" s="16">
        <v>121</v>
      </c>
      <c r="B123" s="5" t="s">
        <v>589</v>
      </c>
      <c r="C123" s="5" t="s">
        <v>9</v>
      </c>
      <c r="D123" s="9" t="s">
        <v>590</v>
      </c>
      <c r="E123" s="5" t="s">
        <v>591</v>
      </c>
      <c r="F123" s="9" t="s">
        <v>592</v>
      </c>
      <c r="G123" s="6">
        <v>103.8</v>
      </c>
      <c r="H123" s="6">
        <v>83.72</v>
      </c>
      <c r="I123" s="13">
        <f t="shared" si="3"/>
        <v>43.25</v>
      </c>
      <c r="J123" s="13">
        <f t="shared" si="4"/>
        <v>41.86</v>
      </c>
      <c r="K123" s="13">
        <f t="shared" si="5"/>
        <v>85.11</v>
      </c>
      <c r="L123" s="16">
        <v>2</v>
      </c>
    </row>
    <row r="124" spans="1:12" ht="24.75" customHeight="1">
      <c r="A124" s="16">
        <v>122</v>
      </c>
      <c r="B124" s="5" t="s">
        <v>609</v>
      </c>
      <c r="C124" s="5" t="s">
        <v>9</v>
      </c>
      <c r="D124" s="9" t="s">
        <v>610</v>
      </c>
      <c r="E124" s="5" t="s">
        <v>591</v>
      </c>
      <c r="F124" s="9" t="s">
        <v>592</v>
      </c>
      <c r="G124" s="6">
        <v>100.2</v>
      </c>
      <c r="H124" s="6">
        <v>86.04</v>
      </c>
      <c r="I124" s="13">
        <f t="shared" si="3"/>
        <v>41.75</v>
      </c>
      <c r="J124" s="13">
        <f t="shared" si="4"/>
        <v>43.02</v>
      </c>
      <c r="K124" s="13">
        <f t="shared" si="5"/>
        <v>84.77000000000001</v>
      </c>
      <c r="L124" s="16">
        <v>3</v>
      </c>
    </row>
    <row r="125" spans="1:12" ht="24.75" customHeight="1">
      <c r="A125" s="16">
        <v>123</v>
      </c>
      <c r="B125" s="5" t="s">
        <v>603</v>
      </c>
      <c r="C125" s="5" t="s">
        <v>9</v>
      </c>
      <c r="D125" s="9" t="s">
        <v>604</v>
      </c>
      <c r="E125" s="5" t="s">
        <v>591</v>
      </c>
      <c r="F125" s="9" t="s">
        <v>592</v>
      </c>
      <c r="G125" s="6">
        <v>100.35</v>
      </c>
      <c r="H125" s="6">
        <v>85.44</v>
      </c>
      <c r="I125" s="13">
        <f t="shared" si="3"/>
        <v>41.8125</v>
      </c>
      <c r="J125" s="13">
        <f t="shared" si="4"/>
        <v>42.72</v>
      </c>
      <c r="K125" s="13">
        <f t="shared" si="5"/>
        <v>84.532499999999999</v>
      </c>
      <c r="L125" s="16">
        <v>4</v>
      </c>
    </row>
    <row r="126" spans="1:12" ht="24.75" customHeight="1">
      <c r="A126" s="16">
        <v>124</v>
      </c>
      <c r="B126" s="5" t="s">
        <v>593</v>
      </c>
      <c r="C126" s="5" t="s">
        <v>9</v>
      </c>
      <c r="D126" s="9" t="s">
        <v>594</v>
      </c>
      <c r="E126" s="5" t="s">
        <v>591</v>
      </c>
      <c r="F126" s="9" t="s">
        <v>592</v>
      </c>
      <c r="G126" s="6">
        <v>103.5</v>
      </c>
      <c r="H126" s="6">
        <v>82.14</v>
      </c>
      <c r="I126" s="13">
        <f t="shared" si="3"/>
        <v>43.125</v>
      </c>
      <c r="J126" s="13">
        <f t="shared" si="4"/>
        <v>41.07</v>
      </c>
      <c r="K126" s="13">
        <f t="shared" si="5"/>
        <v>84.194999999999993</v>
      </c>
      <c r="L126" s="16">
        <v>5</v>
      </c>
    </row>
    <row r="127" spans="1:12" ht="24.75" customHeight="1">
      <c r="A127" s="16">
        <v>125</v>
      </c>
      <c r="B127" s="5" t="s">
        <v>595</v>
      </c>
      <c r="C127" s="5" t="s">
        <v>9</v>
      </c>
      <c r="D127" s="9" t="s">
        <v>596</v>
      </c>
      <c r="E127" s="5" t="s">
        <v>591</v>
      </c>
      <c r="F127" s="9" t="s">
        <v>592</v>
      </c>
      <c r="G127" s="6">
        <v>101.9</v>
      </c>
      <c r="H127" s="6">
        <v>83.14</v>
      </c>
      <c r="I127" s="13">
        <f t="shared" si="3"/>
        <v>42.458333333333336</v>
      </c>
      <c r="J127" s="13">
        <f t="shared" si="4"/>
        <v>41.57</v>
      </c>
      <c r="K127" s="13">
        <f t="shared" si="5"/>
        <v>84.028333333333336</v>
      </c>
      <c r="L127" s="16">
        <v>6</v>
      </c>
    </row>
    <row r="128" spans="1:12" ht="24.75" customHeight="1">
      <c r="A128" s="16">
        <v>126</v>
      </c>
      <c r="B128" s="5" t="s">
        <v>601</v>
      </c>
      <c r="C128" s="5" t="s">
        <v>9</v>
      </c>
      <c r="D128" s="9" t="s">
        <v>602</v>
      </c>
      <c r="E128" s="5" t="s">
        <v>591</v>
      </c>
      <c r="F128" s="9" t="s">
        <v>592</v>
      </c>
      <c r="G128" s="6">
        <v>101.1</v>
      </c>
      <c r="H128" s="6">
        <v>83.48</v>
      </c>
      <c r="I128" s="13">
        <f t="shared" si="3"/>
        <v>42.125</v>
      </c>
      <c r="J128" s="13">
        <f t="shared" si="4"/>
        <v>41.74</v>
      </c>
      <c r="K128" s="13">
        <f t="shared" si="5"/>
        <v>83.865000000000009</v>
      </c>
      <c r="L128" s="16">
        <v>7</v>
      </c>
    </row>
    <row r="129" spans="1:12" ht="24.75" customHeight="1">
      <c r="A129" s="16">
        <v>127</v>
      </c>
      <c r="B129" s="5" t="s">
        <v>619</v>
      </c>
      <c r="C129" s="5" t="s">
        <v>9</v>
      </c>
      <c r="D129" s="9" t="s">
        <v>620</v>
      </c>
      <c r="E129" s="5" t="s">
        <v>591</v>
      </c>
      <c r="F129" s="9" t="s">
        <v>592</v>
      </c>
      <c r="G129" s="6">
        <v>99.35</v>
      </c>
      <c r="H129" s="6">
        <v>84.9</v>
      </c>
      <c r="I129" s="13">
        <f t="shared" si="3"/>
        <v>41.395833333333336</v>
      </c>
      <c r="J129" s="13">
        <f t="shared" si="4"/>
        <v>42.45</v>
      </c>
      <c r="K129" s="13">
        <f t="shared" si="5"/>
        <v>83.845833333333331</v>
      </c>
      <c r="L129" s="16">
        <v>8</v>
      </c>
    </row>
    <row r="130" spans="1:12" ht="24.75" customHeight="1">
      <c r="A130" s="16">
        <v>128</v>
      </c>
      <c r="B130" s="5" t="s">
        <v>607</v>
      </c>
      <c r="C130" s="5" t="s">
        <v>9</v>
      </c>
      <c r="D130" s="9" t="s">
        <v>608</v>
      </c>
      <c r="E130" s="5" t="s">
        <v>591</v>
      </c>
      <c r="F130" s="9" t="s">
        <v>592</v>
      </c>
      <c r="G130" s="6">
        <v>100.3</v>
      </c>
      <c r="H130" s="6">
        <v>83.96</v>
      </c>
      <c r="I130" s="13">
        <f t="shared" si="3"/>
        <v>41.791666666666664</v>
      </c>
      <c r="J130" s="13">
        <f t="shared" si="4"/>
        <v>41.98</v>
      </c>
      <c r="K130" s="13">
        <f t="shared" si="5"/>
        <v>83.771666666666661</v>
      </c>
      <c r="L130" s="16">
        <v>9</v>
      </c>
    </row>
    <row r="131" spans="1:12" ht="24.75" customHeight="1">
      <c r="A131" s="16">
        <v>129</v>
      </c>
      <c r="B131" s="5" t="s">
        <v>613</v>
      </c>
      <c r="C131" s="5" t="s">
        <v>9</v>
      </c>
      <c r="D131" s="9" t="s">
        <v>614</v>
      </c>
      <c r="E131" s="5" t="s">
        <v>591</v>
      </c>
      <c r="F131" s="9" t="s">
        <v>592</v>
      </c>
      <c r="G131" s="6">
        <v>99.7</v>
      </c>
      <c r="H131" s="6">
        <v>84.2</v>
      </c>
      <c r="I131" s="13">
        <f t="shared" ref="I131:I194" si="6">G131/1.2*0.5</f>
        <v>41.541666666666671</v>
      </c>
      <c r="J131" s="13">
        <f t="shared" ref="J131:J194" si="7">H131*0.5</f>
        <v>42.1</v>
      </c>
      <c r="K131" s="13">
        <f t="shared" ref="K131:K194" si="8">SUM(I131:J131)</f>
        <v>83.64166666666668</v>
      </c>
      <c r="L131" s="16">
        <v>10</v>
      </c>
    </row>
    <row r="132" spans="1:12" ht="24.75" customHeight="1">
      <c r="A132" s="16">
        <v>130</v>
      </c>
      <c r="B132" s="5" t="s">
        <v>623</v>
      </c>
      <c r="C132" s="5" t="s">
        <v>9</v>
      </c>
      <c r="D132" s="9" t="s">
        <v>624</v>
      </c>
      <c r="E132" s="5" t="s">
        <v>591</v>
      </c>
      <c r="F132" s="9" t="s">
        <v>592</v>
      </c>
      <c r="G132" s="6">
        <v>99.3</v>
      </c>
      <c r="H132" s="6">
        <v>84.5</v>
      </c>
      <c r="I132" s="13">
        <f t="shared" si="6"/>
        <v>41.375</v>
      </c>
      <c r="J132" s="13">
        <f t="shared" si="7"/>
        <v>42.25</v>
      </c>
      <c r="K132" s="13">
        <f t="shared" si="8"/>
        <v>83.625</v>
      </c>
      <c r="L132" s="16">
        <v>11</v>
      </c>
    </row>
    <row r="133" spans="1:12" ht="24.75" customHeight="1">
      <c r="A133" s="16">
        <v>131</v>
      </c>
      <c r="B133" s="5" t="s">
        <v>599</v>
      </c>
      <c r="C133" s="5" t="s">
        <v>9</v>
      </c>
      <c r="D133" s="9" t="s">
        <v>600</v>
      </c>
      <c r="E133" s="5" t="s">
        <v>591</v>
      </c>
      <c r="F133" s="9" t="s">
        <v>592</v>
      </c>
      <c r="G133" s="6">
        <v>101.35</v>
      </c>
      <c r="H133" s="6">
        <v>82.22</v>
      </c>
      <c r="I133" s="13">
        <f t="shared" si="6"/>
        <v>42.229166666666664</v>
      </c>
      <c r="J133" s="13">
        <f t="shared" si="7"/>
        <v>41.11</v>
      </c>
      <c r="K133" s="13">
        <f t="shared" si="8"/>
        <v>83.339166666666671</v>
      </c>
      <c r="L133" s="16">
        <v>12</v>
      </c>
    </row>
    <row r="134" spans="1:12" ht="24.75" customHeight="1">
      <c r="A134" s="16">
        <v>132</v>
      </c>
      <c r="B134" s="5" t="s">
        <v>643</v>
      </c>
      <c r="C134" s="5" t="s">
        <v>9</v>
      </c>
      <c r="D134" s="9" t="s">
        <v>644</v>
      </c>
      <c r="E134" s="5" t="s">
        <v>591</v>
      </c>
      <c r="F134" s="9" t="s">
        <v>592</v>
      </c>
      <c r="G134" s="6">
        <v>98.1</v>
      </c>
      <c r="H134" s="6">
        <v>84.86</v>
      </c>
      <c r="I134" s="13">
        <f t="shared" si="6"/>
        <v>40.875</v>
      </c>
      <c r="J134" s="13">
        <f t="shared" si="7"/>
        <v>42.43</v>
      </c>
      <c r="K134" s="13">
        <f t="shared" si="8"/>
        <v>83.305000000000007</v>
      </c>
      <c r="L134" s="16">
        <v>13</v>
      </c>
    </row>
    <row r="135" spans="1:12" ht="24.75" customHeight="1">
      <c r="A135" s="16">
        <v>133</v>
      </c>
      <c r="B135" s="5" t="s">
        <v>637</v>
      </c>
      <c r="C135" s="5" t="s">
        <v>9</v>
      </c>
      <c r="D135" s="9" t="s">
        <v>638</v>
      </c>
      <c r="E135" s="5" t="s">
        <v>591</v>
      </c>
      <c r="F135" s="9" t="s">
        <v>592</v>
      </c>
      <c r="G135" s="6">
        <v>98.25</v>
      </c>
      <c r="H135" s="6">
        <v>84.54</v>
      </c>
      <c r="I135" s="13">
        <f t="shared" si="6"/>
        <v>40.9375</v>
      </c>
      <c r="J135" s="13">
        <f t="shared" si="7"/>
        <v>42.27</v>
      </c>
      <c r="K135" s="13">
        <f t="shared" si="8"/>
        <v>83.20750000000001</v>
      </c>
      <c r="L135" s="16">
        <v>14</v>
      </c>
    </row>
    <row r="136" spans="1:12" ht="24.75" customHeight="1">
      <c r="A136" s="16">
        <v>134</v>
      </c>
      <c r="B136" s="5" t="s">
        <v>564</v>
      </c>
      <c r="C136" s="5" t="s">
        <v>9</v>
      </c>
      <c r="D136" s="9" t="s">
        <v>645</v>
      </c>
      <c r="E136" s="5" t="s">
        <v>591</v>
      </c>
      <c r="F136" s="9" t="s">
        <v>592</v>
      </c>
      <c r="G136" s="6">
        <v>97.8</v>
      </c>
      <c r="H136" s="6">
        <v>84.28</v>
      </c>
      <c r="I136" s="13">
        <f t="shared" si="6"/>
        <v>40.75</v>
      </c>
      <c r="J136" s="13">
        <f t="shared" si="7"/>
        <v>42.14</v>
      </c>
      <c r="K136" s="13">
        <f t="shared" si="8"/>
        <v>82.89</v>
      </c>
      <c r="L136" s="16">
        <v>15</v>
      </c>
    </row>
    <row r="137" spans="1:12" ht="24.75" customHeight="1">
      <c r="A137" s="18">
        <v>135</v>
      </c>
      <c r="B137" s="17" t="s">
        <v>650</v>
      </c>
      <c r="C137" s="17" t="s">
        <v>26</v>
      </c>
      <c r="D137" s="27" t="s">
        <v>651</v>
      </c>
      <c r="E137" s="17" t="s">
        <v>652</v>
      </c>
      <c r="F137" s="27" t="s">
        <v>653</v>
      </c>
      <c r="G137" s="20">
        <v>100.25</v>
      </c>
      <c r="H137" s="20">
        <v>84.14</v>
      </c>
      <c r="I137" s="22">
        <f t="shared" si="6"/>
        <v>41.770833333333336</v>
      </c>
      <c r="J137" s="22">
        <f t="shared" si="7"/>
        <v>42.07</v>
      </c>
      <c r="K137" s="22">
        <f t="shared" si="8"/>
        <v>83.840833333333336</v>
      </c>
      <c r="L137" s="18">
        <v>1</v>
      </c>
    </row>
    <row r="138" spans="1:12" ht="24.75" customHeight="1">
      <c r="A138" s="16">
        <v>136</v>
      </c>
      <c r="B138" s="5" t="s">
        <v>656</v>
      </c>
      <c r="C138" s="5" t="s">
        <v>9</v>
      </c>
      <c r="D138" s="9" t="s">
        <v>657</v>
      </c>
      <c r="E138" s="5" t="s">
        <v>652</v>
      </c>
      <c r="F138" s="9" t="s">
        <v>653</v>
      </c>
      <c r="G138" s="6">
        <v>99.9</v>
      </c>
      <c r="H138" s="6">
        <v>84.1</v>
      </c>
      <c r="I138" s="13">
        <f t="shared" si="6"/>
        <v>41.625000000000007</v>
      </c>
      <c r="J138" s="13">
        <f t="shared" si="7"/>
        <v>42.05</v>
      </c>
      <c r="K138" s="13">
        <f t="shared" si="8"/>
        <v>83.675000000000011</v>
      </c>
      <c r="L138" s="16">
        <v>2</v>
      </c>
    </row>
    <row r="139" spans="1:12" ht="24.75" customHeight="1">
      <c r="A139" s="16">
        <v>137</v>
      </c>
      <c r="B139" s="5" t="s">
        <v>660</v>
      </c>
      <c r="C139" s="5" t="s">
        <v>9</v>
      </c>
      <c r="D139" s="9" t="s">
        <v>661</v>
      </c>
      <c r="E139" s="5" t="s">
        <v>652</v>
      </c>
      <c r="F139" s="9" t="s">
        <v>653</v>
      </c>
      <c r="G139" s="6">
        <v>99.15</v>
      </c>
      <c r="H139" s="6">
        <v>84.2</v>
      </c>
      <c r="I139" s="13">
        <f t="shared" si="6"/>
        <v>41.312500000000007</v>
      </c>
      <c r="J139" s="13">
        <f t="shared" si="7"/>
        <v>42.1</v>
      </c>
      <c r="K139" s="13">
        <f t="shared" si="8"/>
        <v>83.412500000000009</v>
      </c>
      <c r="L139" s="16">
        <v>3</v>
      </c>
    </row>
    <row r="140" spans="1:12" ht="24.75" customHeight="1">
      <c r="A140" s="16">
        <v>138</v>
      </c>
      <c r="B140" s="5" t="s">
        <v>654</v>
      </c>
      <c r="C140" s="5" t="s">
        <v>9</v>
      </c>
      <c r="D140" s="9" t="s">
        <v>655</v>
      </c>
      <c r="E140" s="5" t="s">
        <v>652</v>
      </c>
      <c r="F140" s="9" t="s">
        <v>653</v>
      </c>
      <c r="G140" s="6">
        <v>100.2</v>
      </c>
      <c r="H140" s="6">
        <v>82.62</v>
      </c>
      <c r="I140" s="13">
        <f t="shared" si="6"/>
        <v>41.75</v>
      </c>
      <c r="J140" s="13">
        <f t="shared" si="7"/>
        <v>41.31</v>
      </c>
      <c r="K140" s="13">
        <f t="shared" si="8"/>
        <v>83.06</v>
      </c>
      <c r="L140" s="16">
        <v>4</v>
      </c>
    </row>
    <row r="141" spans="1:12" ht="24.75" customHeight="1">
      <c r="A141" s="16">
        <v>139</v>
      </c>
      <c r="B141" s="5" t="s">
        <v>664</v>
      </c>
      <c r="C141" s="5" t="s">
        <v>9</v>
      </c>
      <c r="D141" s="9" t="s">
        <v>665</v>
      </c>
      <c r="E141" s="5" t="s">
        <v>652</v>
      </c>
      <c r="F141" s="9" t="s">
        <v>653</v>
      </c>
      <c r="G141" s="6">
        <v>97.5</v>
      </c>
      <c r="H141" s="6">
        <v>84.3</v>
      </c>
      <c r="I141" s="13">
        <f t="shared" si="6"/>
        <v>40.625</v>
      </c>
      <c r="J141" s="13">
        <f t="shared" si="7"/>
        <v>42.15</v>
      </c>
      <c r="K141" s="13">
        <f t="shared" si="8"/>
        <v>82.775000000000006</v>
      </c>
      <c r="L141" s="16">
        <v>5</v>
      </c>
    </row>
    <row r="142" spans="1:12" ht="24.75" customHeight="1">
      <c r="A142" s="16">
        <v>140</v>
      </c>
      <c r="B142" s="5" t="s">
        <v>662</v>
      </c>
      <c r="C142" s="5" t="s">
        <v>9</v>
      </c>
      <c r="D142" s="9" t="s">
        <v>663</v>
      </c>
      <c r="E142" s="5" t="s">
        <v>652</v>
      </c>
      <c r="F142" s="9" t="s">
        <v>653</v>
      </c>
      <c r="G142" s="6">
        <v>98.55</v>
      </c>
      <c r="H142" s="6">
        <v>82.1</v>
      </c>
      <c r="I142" s="13">
        <f t="shared" si="6"/>
        <v>41.0625</v>
      </c>
      <c r="J142" s="13">
        <f t="shared" si="7"/>
        <v>41.05</v>
      </c>
      <c r="K142" s="13">
        <f t="shared" si="8"/>
        <v>82.112499999999997</v>
      </c>
      <c r="L142" s="16">
        <v>6</v>
      </c>
    </row>
    <row r="143" spans="1:12" ht="24.75" customHeight="1">
      <c r="A143" s="16">
        <v>141</v>
      </c>
      <c r="B143" s="5" t="s">
        <v>674</v>
      </c>
      <c r="C143" s="5" t="s">
        <v>9</v>
      </c>
      <c r="D143" s="9" t="s">
        <v>675</v>
      </c>
      <c r="E143" s="5" t="s">
        <v>652</v>
      </c>
      <c r="F143" s="9" t="s">
        <v>653</v>
      </c>
      <c r="G143" s="6">
        <v>96.15</v>
      </c>
      <c r="H143" s="6">
        <v>83.2</v>
      </c>
      <c r="I143" s="13">
        <f t="shared" si="6"/>
        <v>40.062500000000007</v>
      </c>
      <c r="J143" s="13">
        <f t="shared" si="7"/>
        <v>41.6</v>
      </c>
      <c r="K143" s="13">
        <f t="shared" si="8"/>
        <v>81.662500000000009</v>
      </c>
      <c r="L143" s="16">
        <v>7</v>
      </c>
    </row>
    <row r="144" spans="1:12" ht="24.75" customHeight="1">
      <c r="A144" s="16">
        <v>142</v>
      </c>
      <c r="B144" s="5" t="s">
        <v>668</v>
      </c>
      <c r="C144" s="5" t="s">
        <v>9</v>
      </c>
      <c r="D144" s="9" t="s">
        <v>669</v>
      </c>
      <c r="E144" s="5" t="s">
        <v>652</v>
      </c>
      <c r="F144" s="9" t="s">
        <v>653</v>
      </c>
      <c r="G144" s="6">
        <v>97.05</v>
      </c>
      <c r="H144" s="6">
        <v>82.4</v>
      </c>
      <c r="I144" s="13">
        <f t="shared" si="6"/>
        <v>40.4375</v>
      </c>
      <c r="J144" s="13">
        <f t="shared" si="7"/>
        <v>41.2</v>
      </c>
      <c r="K144" s="13">
        <f t="shared" si="8"/>
        <v>81.637500000000003</v>
      </c>
      <c r="L144" s="16">
        <v>8</v>
      </c>
    </row>
    <row r="145" spans="1:12" ht="24.75" customHeight="1">
      <c r="A145" s="16">
        <v>143</v>
      </c>
      <c r="B145" s="5" t="s">
        <v>658</v>
      </c>
      <c r="C145" s="5" t="s">
        <v>9</v>
      </c>
      <c r="D145" s="9" t="s">
        <v>659</v>
      </c>
      <c r="E145" s="5" t="s">
        <v>652</v>
      </c>
      <c r="F145" s="9" t="s">
        <v>653</v>
      </c>
      <c r="G145" s="6">
        <v>99.2</v>
      </c>
      <c r="H145" s="6">
        <v>80.36</v>
      </c>
      <c r="I145" s="13">
        <f t="shared" si="6"/>
        <v>41.333333333333336</v>
      </c>
      <c r="J145" s="13">
        <f t="shared" si="7"/>
        <v>40.18</v>
      </c>
      <c r="K145" s="13">
        <f t="shared" si="8"/>
        <v>81.513333333333335</v>
      </c>
      <c r="L145" s="16">
        <v>9</v>
      </c>
    </row>
    <row r="146" spans="1:12" ht="24.75" customHeight="1">
      <c r="A146" s="18">
        <v>144</v>
      </c>
      <c r="B146" s="17" t="s">
        <v>737</v>
      </c>
      <c r="C146" s="17" t="s">
        <v>9</v>
      </c>
      <c r="D146" s="27" t="s">
        <v>738</v>
      </c>
      <c r="E146" s="17" t="s">
        <v>733</v>
      </c>
      <c r="F146" s="27" t="s">
        <v>734</v>
      </c>
      <c r="G146" s="20">
        <v>102.7</v>
      </c>
      <c r="H146" s="20">
        <v>83.38</v>
      </c>
      <c r="I146" s="22">
        <f t="shared" si="6"/>
        <v>42.791666666666671</v>
      </c>
      <c r="J146" s="22">
        <f t="shared" si="7"/>
        <v>41.69</v>
      </c>
      <c r="K146" s="22">
        <f t="shared" si="8"/>
        <v>84.481666666666669</v>
      </c>
      <c r="L146" s="18">
        <v>1</v>
      </c>
    </row>
    <row r="147" spans="1:12" ht="24.75" customHeight="1">
      <c r="A147" s="16">
        <v>145</v>
      </c>
      <c r="B147" s="5" t="s">
        <v>741</v>
      </c>
      <c r="C147" s="5" t="s">
        <v>9</v>
      </c>
      <c r="D147" s="9" t="s">
        <v>742</v>
      </c>
      <c r="E147" s="5" t="s">
        <v>733</v>
      </c>
      <c r="F147" s="9" t="s">
        <v>734</v>
      </c>
      <c r="G147" s="6">
        <v>101.2</v>
      </c>
      <c r="H147" s="6">
        <v>83.9</v>
      </c>
      <c r="I147" s="13">
        <f t="shared" si="6"/>
        <v>42.166666666666671</v>
      </c>
      <c r="J147" s="13">
        <f t="shared" si="7"/>
        <v>41.95</v>
      </c>
      <c r="K147" s="13">
        <f t="shared" si="8"/>
        <v>84.116666666666674</v>
      </c>
      <c r="L147" s="16">
        <v>2</v>
      </c>
    </row>
    <row r="148" spans="1:12" ht="24.75" customHeight="1">
      <c r="A148" s="16">
        <v>146</v>
      </c>
      <c r="B148" s="5" t="s">
        <v>755</v>
      </c>
      <c r="C148" s="5" t="s">
        <v>9</v>
      </c>
      <c r="D148" s="9" t="s">
        <v>756</v>
      </c>
      <c r="E148" s="5" t="s">
        <v>733</v>
      </c>
      <c r="F148" s="9" t="s">
        <v>734</v>
      </c>
      <c r="G148" s="6">
        <v>98.95</v>
      </c>
      <c r="H148" s="6">
        <v>85.34</v>
      </c>
      <c r="I148" s="13">
        <f t="shared" si="6"/>
        <v>41.229166666666671</v>
      </c>
      <c r="J148" s="13">
        <f t="shared" si="7"/>
        <v>42.67</v>
      </c>
      <c r="K148" s="13">
        <f t="shared" si="8"/>
        <v>83.899166666666673</v>
      </c>
      <c r="L148" s="16">
        <v>3</v>
      </c>
    </row>
    <row r="149" spans="1:12" ht="24.75" customHeight="1">
      <c r="A149" s="16">
        <v>147</v>
      </c>
      <c r="B149" s="5" t="s">
        <v>747</v>
      </c>
      <c r="C149" s="5" t="s">
        <v>9</v>
      </c>
      <c r="D149" s="9" t="s">
        <v>748</v>
      </c>
      <c r="E149" s="5" t="s">
        <v>733</v>
      </c>
      <c r="F149" s="9" t="s">
        <v>734</v>
      </c>
      <c r="G149" s="6">
        <v>100.55</v>
      </c>
      <c r="H149" s="6">
        <v>83.86</v>
      </c>
      <c r="I149" s="13">
        <f t="shared" si="6"/>
        <v>41.895833333333336</v>
      </c>
      <c r="J149" s="13">
        <f t="shared" si="7"/>
        <v>41.93</v>
      </c>
      <c r="K149" s="13">
        <f t="shared" si="8"/>
        <v>83.825833333333335</v>
      </c>
      <c r="L149" s="16">
        <v>4</v>
      </c>
    </row>
    <row r="150" spans="1:12" ht="24.75" customHeight="1">
      <c r="A150" s="16">
        <v>148</v>
      </c>
      <c r="B150" s="5" t="s">
        <v>745</v>
      </c>
      <c r="C150" s="5" t="s">
        <v>9</v>
      </c>
      <c r="D150" s="9" t="s">
        <v>746</v>
      </c>
      <c r="E150" s="5" t="s">
        <v>733</v>
      </c>
      <c r="F150" s="9" t="s">
        <v>734</v>
      </c>
      <c r="G150" s="6">
        <v>100.85</v>
      </c>
      <c r="H150" s="6">
        <v>82.8</v>
      </c>
      <c r="I150" s="13">
        <f t="shared" si="6"/>
        <v>42.020833333333336</v>
      </c>
      <c r="J150" s="13">
        <f t="shared" si="7"/>
        <v>41.4</v>
      </c>
      <c r="K150" s="13">
        <f t="shared" si="8"/>
        <v>83.420833333333334</v>
      </c>
      <c r="L150" s="16">
        <v>5</v>
      </c>
    </row>
    <row r="151" spans="1:12" ht="24.75" customHeight="1">
      <c r="A151" s="16">
        <v>149</v>
      </c>
      <c r="B151" s="5" t="s">
        <v>743</v>
      </c>
      <c r="C151" s="5" t="s">
        <v>9</v>
      </c>
      <c r="D151" s="9" t="s">
        <v>744</v>
      </c>
      <c r="E151" s="5" t="s">
        <v>733</v>
      </c>
      <c r="F151" s="9" t="s">
        <v>734</v>
      </c>
      <c r="G151" s="6">
        <v>100.95</v>
      </c>
      <c r="H151" s="6">
        <v>82.66</v>
      </c>
      <c r="I151" s="13">
        <f t="shared" si="6"/>
        <v>42.0625</v>
      </c>
      <c r="J151" s="13">
        <f t="shared" si="7"/>
        <v>41.33</v>
      </c>
      <c r="K151" s="13">
        <f t="shared" si="8"/>
        <v>83.392499999999998</v>
      </c>
      <c r="L151" s="16">
        <v>6</v>
      </c>
    </row>
    <row r="152" spans="1:12" ht="24.75" customHeight="1">
      <c r="A152" s="16">
        <v>150</v>
      </c>
      <c r="B152" s="5" t="s">
        <v>739</v>
      </c>
      <c r="C152" s="5" t="s">
        <v>9</v>
      </c>
      <c r="D152" s="9" t="s">
        <v>740</v>
      </c>
      <c r="E152" s="5" t="s">
        <v>733</v>
      </c>
      <c r="F152" s="9" t="s">
        <v>734</v>
      </c>
      <c r="G152" s="6">
        <v>101.3</v>
      </c>
      <c r="H152" s="6">
        <v>82</v>
      </c>
      <c r="I152" s="13">
        <f t="shared" si="6"/>
        <v>42.208333333333336</v>
      </c>
      <c r="J152" s="13">
        <f t="shared" si="7"/>
        <v>41</v>
      </c>
      <c r="K152" s="13">
        <f t="shared" si="8"/>
        <v>83.208333333333343</v>
      </c>
      <c r="L152" s="16">
        <v>7</v>
      </c>
    </row>
    <row r="153" spans="1:12" ht="24.75" customHeight="1">
      <c r="A153" s="16">
        <v>151</v>
      </c>
      <c r="B153" s="5" t="s">
        <v>731</v>
      </c>
      <c r="C153" s="5" t="s">
        <v>9</v>
      </c>
      <c r="D153" s="9" t="s">
        <v>732</v>
      </c>
      <c r="E153" s="5" t="s">
        <v>733</v>
      </c>
      <c r="F153" s="9" t="s">
        <v>734</v>
      </c>
      <c r="G153" s="6">
        <v>106.05</v>
      </c>
      <c r="H153" s="6">
        <v>77.959999999999994</v>
      </c>
      <c r="I153" s="13">
        <f t="shared" si="6"/>
        <v>44.1875</v>
      </c>
      <c r="J153" s="13">
        <f t="shared" si="7"/>
        <v>38.979999999999997</v>
      </c>
      <c r="K153" s="13">
        <f t="shared" si="8"/>
        <v>83.16749999999999</v>
      </c>
      <c r="L153" s="16">
        <v>8</v>
      </c>
    </row>
    <row r="154" spans="1:12" ht="24.75" customHeight="1">
      <c r="A154" s="16">
        <v>152</v>
      </c>
      <c r="B154" s="5" t="s">
        <v>751</v>
      </c>
      <c r="C154" s="5" t="s">
        <v>9</v>
      </c>
      <c r="D154" s="9" t="s">
        <v>752</v>
      </c>
      <c r="E154" s="5" t="s">
        <v>733</v>
      </c>
      <c r="F154" s="9" t="s">
        <v>734</v>
      </c>
      <c r="G154" s="6">
        <v>99.5</v>
      </c>
      <c r="H154" s="6">
        <v>82.78</v>
      </c>
      <c r="I154" s="13">
        <f t="shared" si="6"/>
        <v>41.458333333333336</v>
      </c>
      <c r="J154" s="13">
        <f t="shared" si="7"/>
        <v>41.39</v>
      </c>
      <c r="K154" s="13">
        <f t="shared" si="8"/>
        <v>82.848333333333329</v>
      </c>
      <c r="L154" s="16">
        <v>9</v>
      </c>
    </row>
    <row r="155" spans="1:12" ht="24.75" customHeight="1">
      <c r="A155" s="16">
        <v>153</v>
      </c>
      <c r="B155" s="5" t="s">
        <v>735</v>
      </c>
      <c r="C155" s="5" t="s">
        <v>9</v>
      </c>
      <c r="D155" s="9" t="s">
        <v>736</v>
      </c>
      <c r="E155" s="5" t="s">
        <v>733</v>
      </c>
      <c r="F155" s="9" t="s">
        <v>734</v>
      </c>
      <c r="G155" s="6">
        <v>103.4</v>
      </c>
      <c r="H155" s="6">
        <v>78.98</v>
      </c>
      <c r="I155" s="13">
        <f t="shared" si="6"/>
        <v>43.083333333333336</v>
      </c>
      <c r="J155" s="13">
        <f t="shared" si="7"/>
        <v>39.49</v>
      </c>
      <c r="K155" s="13">
        <f t="shared" si="8"/>
        <v>82.573333333333338</v>
      </c>
      <c r="L155" s="16">
        <v>10</v>
      </c>
    </row>
    <row r="156" spans="1:12" ht="24.75" customHeight="1">
      <c r="A156" s="16">
        <v>154</v>
      </c>
      <c r="B156" s="5" t="s">
        <v>765</v>
      </c>
      <c r="C156" s="5" t="s">
        <v>9</v>
      </c>
      <c r="D156" s="9" t="s">
        <v>766</v>
      </c>
      <c r="E156" s="5" t="s">
        <v>733</v>
      </c>
      <c r="F156" s="9" t="s">
        <v>734</v>
      </c>
      <c r="G156" s="6">
        <v>97.7</v>
      </c>
      <c r="H156" s="6">
        <v>83.36</v>
      </c>
      <c r="I156" s="13">
        <f t="shared" si="6"/>
        <v>40.708333333333336</v>
      </c>
      <c r="J156" s="13">
        <f t="shared" si="7"/>
        <v>41.68</v>
      </c>
      <c r="K156" s="13">
        <f t="shared" si="8"/>
        <v>82.388333333333335</v>
      </c>
      <c r="L156" s="16">
        <v>11</v>
      </c>
    </row>
    <row r="157" spans="1:12" ht="24.75" customHeight="1">
      <c r="A157" s="16">
        <v>155</v>
      </c>
      <c r="B157" s="5" t="s">
        <v>777</v>
      </c>
      <c r="C157" s="5" t="s">
        <v>9</v>
      </c>
      <c r="D157" s="9" t="s">
        <v>778</v>
      </c>
      <c r="E157" s="5" t="s">
        <v>733</v>
      </c>
      <c r="F157" s="9" t="s">
        <v>734</v>
      </c>
      <c r="G157" s="6">
        <v>96.75</v>
      </c>
      <c r="H157" s="20">
        <v>82.79</v>
      </c>
      <c r="I157" s="13">
        <f t="shared" si="6"/>
        <v>40.3125</v>
      </c>
      <c r="J157" s="13">
        <f t="shared" si="7"/>
        <v>41.395000000000003</v>
      </c>
      <c r="K157" s="13">
        <f t="shared" si="8"/>
        <v>81.70750000000001</v>
      </c>
      <c r="L157" s="16">
        <v>12</v>
      </c>
    </row>
    <row r="158" spans="1:12" ht="24.75" customHeight="1">
      <c r="A158" s="18">
        <v>156</v>
      </c>
      <c r="B158" s="17" t="s">
        <v>690</v>
      </c>
      <c r="C158" s="17" t="s">
        <v>9</v>
      </c>
      <c r="D158" s="27" t="s">
        <v>691</v>
      </c>
      <c r="E158" s="17" t="s">
        <v>692</v>
      </c>
      <c r="F158" s="27" t="s">
        <v>693</v>
      </c>
      <c r="G158" s="20">
        <v>104</v>
      </c>
      <c r="H158" s="20">
        <v>81.5</v>
      </c>
      <c r="I158" s="22">
        <f t="shared" si="6"/>
        <v>43.333333333333336</v>
      </c>
      <c r="J158" s="22">
        <f t="shared" si="7"/>
        <v>40.75</v>
      </c>
      <c r="K158" s="22">
        <f t="shared" si="8"/>
        <v>84.083333333333343</v>
      </c>
      <c r="L158" s="18">
        <v>1</v>
      </c>
    </row>
    <row r="159" spans="1:12" ht="24.75" customHeight="1">
      <c r="A159" s="16">
        <v>157</v>
      </c>
      <c r="B159" s="5" t="s">
        <v>697</v>
      </c>
      <c r="C159" s="5" t="s">
        <v>9</v>
      </c>
      <c r="D159" s="9" t="s">
        <v>698</v>
      </c>
      <c r="E159" s="5" t="s">
        <v>692</v>
      </c>
      <c r="F159" s="9" t="s">
        <v>693</v>
      </c>
      <c r="G159" s="6">
        <v>100.75</v>
      </c>
      <c r="H159" s="6">
        <v>82.74</v>
      </c>
      <c r="I159" s="13">
        <f t="shared" si="6"/>
        <v>41.979166666666671</v>
      </c>
      <c r="J159" s="13">
        <f t="shared" si="7"/>
        <v>41.37</v>
      </c>
      <c r="K159" s="13">
        <f t="shared" si="8"/>
        <v>83.349166666666662</v>
      </c>
      <c r="L159" s="16">
        <v>2</v>
      </c>
    </row>
    <row r="160" spans="1:12" ht="24.75" customHeight="1">
      <c r="A160" s="16">
        <v>158</v>
      </c>
      <c r="B160" s="5" t="s">
        <v>699</v>
      </c>
      <c r="C160" s="5" t="s">
        <v>9</v>
      </c>
      <c r="D160" s="9" t="s">
        <v>700</v>
      </c>
      <c r="E160" s="5" t="s">
        <v>692</v>
      </c>
      <c r="F160" s="9" t="s">
        <v>693</v>
      </c>
      <c r="G160" s="6">
        <v>100.6</v>
      </c>
      <c r="H160" s="6">
        <v>82.64</v>
      </c>
      <c r="I160" s="13">
        <f t="shared" si="6"/>
        <v>41.916666666666664</v>
      </c>
      <c r="J160" s="13">
        <f t="shared" si="7"/>
        <v>41.32</v>
      </c>
      <c r="K160" s="13">
        <f t="shared" si="8"/>
        <v>83.236666666666665</v>
      </c>
      <c r="L160" s="16">
        <v>3</v>
      </c>
    </row>
    <row r="161" spans="1:12" ht="24.75" customHeight="1">
      <c r="A161" s="16">
        <v>159</v>
      </c>
      <c r="B161" s="5" t="s">
        <v>110</v>
      </c>
      <c r="C161" s="5" t="s">
        <v>9</v>
      </c>
      <c r="D161" s="9" t="s">
        <v>696</v>
      </c>
      <c r="E161" s="5" t="s">
        <v>692</v>
      </c>
      <c r="F161" s="9" t="s">
        <v>693</v>
      </c>
      <c r="G161" s="6">
        <v>100.85</v>
      </c>
      <c r="H161" s="6">
        <v>81.7</v>
      </c>
      <c r="I161" s="13">
        <f t="shared" si="6"/>
        <v>42.020833333333336</v>
      </c>
      <c r="J161" s="13">
        <f t="shared" si="7"/>
        <v>40.85</v>
      </c>
      <c r="K161" s="13">
        <f t="shared" si="8"/>
        <v>82.870833333333337</v>
      </c>
      <c r="L161" s="16">
        <v>4</v>
      </c>
    </row>
    <row r="162" spans="1:12" ht="24.75" customHeight="1">
      <c r="A162" s="16">
        <v>160</v>
      </c>
      <c r="B162" s="5" t="s">
        <v>717</v>
      </c>
      <c r="C162" s="5" t="s">
        <v>9</v>
      </c>
      <c r="D162" s="9" t="s">
        <v>718</v>
      </c>
      <c r="E162" s="5" t="s">
        <v>692</v>
      </c>
      <c r="F162" s="9" t="s">
        <v>693</v>
      </c>
      <c r="G162" s="6">
        <v>98.1</v>
      </c>
      <c r="H162" s="6">
        <v>83.18</v>
      </c>
      <c r="I162" s="13">
        <f t="shared" si="6"/>
        <v>40.875</v>
      </c>
      <c r="J162" s="13">
        <f t="shared" si="7"/>
        <v>41.59</v>
      </c>
      <c r="K162" s="13">
        <f t="shared" si="8"/>
        <v>82.465000000000003</v>
      </c>
      <c r="L162" s="16">
        <v>5</v>
      </c>
    </row>
    <row r="163" spans="1:12" ht="24.75" customHeight="1">
      <c r="A163" s="16">
        <v>161</v>
      </c>
      <c r="B163" s="5" t="s">
        <v>694</v>
      </c>
      <c r="C163" s="5" t="s">
        <v>9</v>
      </c>
      <c r="D163" s="9" t="s">
        <v>695</v>
      </c>
      <c r="E163" s="5" t="s">
        <v>692</v>
      </c>
      <c r="F163" s="9" t="s">
        <v>693</v>
      </c>
      <c r="G163" s="6">
        <v>102.35</v>
      </c>
      <c r="H163" s="6">
        <v>79.540000000000006</v>
      </c>
      <c r="I163" s="13">
        <f t="shared" si="6"/>
        <v>42.645833333333336</v>
      </c>
      <c r="J163" s="13">
        <f t="shared" si="7"/>
        <v>39.770000000000003</v>
      </c>
      <c r="K163" s="13">
        <f t="shared" si="8"/>
        <v>82.415833333333339</v>
      </c>
      <c r="L163" s="16">
        <v>6</v>
      </c>
    </row>
    <row r="164" spans="1:12" ht="24.75" customHeight="1">
      <c r="A164" s="16">
        <v>162</v>
      </c>
      <c r="B164" s="5" t="s">
        <v>709</v>
      </c>
      <c r="C164" s="5" t="s">
        <v>9</v>
      </c>
      <c r="D164" s="9" t="s">
        <v>710</v>
      </c>
      <c r="E164" s="5" t="s">
        <v>692</v>
      </c>
      <c r="F164" s="9" t="s">
        <v>693</v>
      </c>
      <c r="G164" s="6">
        <v>99</v>
      </c>
      <c r="H164" s="6">
        <v>81.98</v>
      </c>
      <c r="I164" s="13">
        <f t="shared" si="6"/>
        <v>41.25</v>
      </c>
      <c r="J164" s="13">
        <f t="shared" si="7"/>
        <v>40.99</v>
      </c>
      <c r="K164" s="13">
        <f t="shared" si="8"/>
        <v>82.240000000000009</v>
      </c>
      <c r="L164" s="16">
        <v>7</v>
      </c>
    </row>
    <row r="165" spans="1:12" ht="24.75" customHeight="1">
      <c r="A165" s="16">
        <v>163</v>
      </c>
      <c r="B165" s="5" t="s">
        <v>701</v>
      </c>
      <c r="C165" s="5" t="s">
        <v>9</v>
      </c>
      <c r="D165" s="9" t="s">
        <v>702</v>
      </c>
      <c r="E165" s="5" t="s">
        <v>692</v>
      </c>
      <c r="F165" s="9" t="s">
        <v>693</v>
      </c>
      <c r="G165" s="6">
        <v>100.35</v>
      </c>
      <c r="H165" s="6">
        <v>80.36</v>
      </c>
      <c r="I165" s="13">
        <f t="shared" si="6"/>
        <v>41.8125</v>
      </c>
      <c r="J165" s="13">
        <f t="shared" si="7"/>
        <v>40.18</v>
      </c>
      <c r="K165" s="13">
        <f t="shared" si="8"/>
        <v>81.992500000000007</v>
      </c>
      <c r="L165" s="16">
        <v>8</v>
      </c>
    </row>
    <row r="166" spans="1:12" ht="24.75" customHeight="1">
      <c r="A166" s="16">
        <v>164</v>
      </c>
      <c r="B166" s="5" t="s">
        <v>713</v>
      </c>
      <c r="C166" s="5" t="s">
        <v>9</v>
      </c>
      <c r="D166" s="9" t="s">
        <v>714</v>
      </c>
      <c r="E166" s="5" t="s">
        <v>692</v>
      </c>
      <c r="F166" s="9" t="s">
        <v>693</v>
      </c>
      <c r="G166" s="6">
        <v>98.1</v>
      </c>
      <c r="H166" s="6">
        <v>82.1</v>
      </c>
      <c r="I166" s="13">
        <f t="shared" si="6"/>
        <v>40.875</v>
      </c>
      <c r="J166" s="13">
        <f t="shared" si="7"/>
        <v>41.05</v>
      </c>
      <c r="K166" s="13">
        <f t="shared" si="8"/>
        <v>81.924999999999997</v>
      </c>
      <c r="L166" s="16">
        <v>9</v>
      </c>
    </row>
    <row r="167" spans="1:12" ht="24.75" customHeight="1">
      <c r="A167" s="16">
        <v>165</v>
      </c>
      <c r="B167" s="5" t="s">
        <v>703</v>
      </c>
      <c r="C167" s="5" t="s">
        <v>9</v>
      </c>
      <c r="D167" s="9" t="s">
        <v>704</v>
      </c>
      <c r="E167" s="5" t="s">
        <v>692</v>
      </c>
      <c r="F167" s="9" t="s">
        <v>693</v>
      </c>
      <c r="G167" s="6">
        <v>99.5</v>
      </c>
      <c r="H167" s="6">
        <v>80.84</v>
      </c>
      <c r="I167" s="13">
        <f t="shared" si="6"/>
        <v>41.458333333333336</v>
      </c>
      <c r="J167" s="13">
        <f t="shared" si="7"/>
        <v>40.42</v>
      </c>
      <c r="K167" s="13">
        <f t="shared" si="8"/>
        <v>81.87833333333333</v>
      </c>
      <c r="L167" s="16">
        <v>10</v>
      </c>
    </row>
    <row r="168" spans="1:12" ht="24.75" customHeight="1">
      <c r="A168" s="16">
        <v>166</v>
      </c>
      <c r="B168" s="5" t="s">
        <v>781</v>
      </c>
      <c r="C168" s="5" t="s">
        <v>9</v>
      </c>
      <c r="D168" s="9" t="s">
        <v>782</v>
      </c>
      <c r="E168" s="5" t="s">
        <v>783</v>
      </c>
      <c r="F168" s="9" t="s">
        <v>784</v>
      </c>
      <c r="G168" s="6">
        <v>102.45</v>
      </c>
      <c r="H168" s="6">
        <v>83.66</v>
      </c>
      <c r="I168" s="13">
        <f t="shared" si="6"/>
        <v>42.6875</v>
      </c>
      <c r="J168" s="13">
        <f t="shared" si="7"/>
        <v>41.83</v>
      </c>
      <c r="K168" s="13">
        <f t="shared" si="8"/>
        <v>84.517499999999998</v>
      </c>
      <c r="L168" s="16">
        <v>1</v>
      </c>
    </row>
    <row r="169" spans="1:12" ht="24.75" customHeight="1">
      <c r="A169" s="18">
        <v>167</v>
      </c>
      <c r="B169" s="17" t="s">
        <v>796</v>
      </c>
      <c r="C169" s="17" t="s">
        <v>9</v>
      </c>
      <c r="D169" s="27" t="s">
        <v>797</v>
      </c>
      <c r="E169" s="17" t="s">
        <v>783</v>
      </c>
      <c r="F169" s="27" t="s">
        <v>784</v>
      </c>
      <c r="G169" s="20">
        <v>98.95</v>
      </c>
      <c r="H169" s="20">
        <v>84.92</v>
      </c>
      <c r="I169" s="22">
        <f t="shared" si="6"/>
        <v>41.229166666666671</v>
      </c>
      <c r="J169" s="22">
        <f t="shared" si="7"/>
        <v>42.46</v>
      </c>
      <c r="K169" s="22">
        <f t="shared" si="8"/>
        <v>83.689166666666665</v>
      </c>
      <c r="L169" s="18">
        <v>2</v>
      </c>
    </row>
    <row r="170" spans="1:12" ht="24.75" customHeight="1">
      <c r="A170" s="16">
        <v>168</v>
      </c>
      <c r="B170" s="5" t="s">
        <v>790</v>
      </c>
      <c r="C170" s="5" t="s">
        <v>9</v>
      </c>
      <c r="D170" s="9" t="s">
        <v>791</v>
      </c>
      <c r="E170" s="5" t="s">
        <v>783</v>
      </c>
      <c r="F170" s="9" t="s">
        <v>784</v>
      </c>
      <c r="G170" s="6">
        <v>99.6</v>
      </c>
      <c r="H170" s="6">
        <v>84.34</v>
      </c>
      <c r="I170" s="13">
        <f t="shared" si="6"/>
        <v>41.5</v>
      </c>
      <c r="J170" s="13">
        <f t="shared" si="7"/>
        <v>42.17</v>
      </c>
      <c r="K170" s="13">
        <f t="shared" si="8"/>
        <v>83.67</v>
      </c>
      <c r="L170" s="16">
        <v>3</v>
      </c>
    </row>
    <row r="171" spans="1:12" ht="24.75" customHeight="1">
      <c r="A171" s="16">
        <v>169</v>
      </c>
      <c r="B171" s="5" t="s">
        <v>785</v>
      </c>
      <c r="C171" s="5" t="s">
        <v>9</v>
      </c>
      <c r="D171" s="9" t="s">
        <v>786</v>
      </c>
      <c r="E171" s="5" t="s">
        <v>783</v>
      </c>
      <c r="F171" s="9" t="s">
        <v>784</v>
      </c>
      <c r="G171" s="6">
        <v>101.4</v>
      </c>
      <c r="H171" s="6">
        <v>82.72</v>
      </c>
      <c r="I171" s="13">
        <f t="shared" si="6"/>
        <v>42.250000000000007</v>
      </c>
      <c r="J171" s="13">
        <f t="shared" si="7"/>
        <v>41.36</v>
      </c>
      <c r="K171" s="13">
        <f t="shared" si="8"/>
        <v>83.610000000000014</v>
      </c>
      <c r="L171" s="16">
        <v>4</v>
      </c>
    </row>
    <row r="172" spans="1:12" ht="24.75" customHeight="1">
      <c r="A172" s="16">
        <v>170</v>
      </c>
      <c r="B172" s="5" t="s">
        <v>570</v>
      </c>
      <c r="C172" s="5" t="s">
        <v>9</v>
      </c>
      <c r="D172" s="9" t="s">
        <v>787</v>
      </c>
      <c r="E172" s="5" t="s">
        <v>783</v>
      </c>
      <c r="F172" s="9" t="s">
        <v>784</v>
      </c>
      <c r="G172" s="6">
        <v>99.75</v>
      </c>
      <c r="H172" s="6">
        <v>83.78</v>
      </c>
      <c r="I172" s="13">
        <f t="shared" si="6"/>
        <v>41.5625</v>
      </c>
      <c r="J172" s="13">
        <f t="shared" si="7"/>
        <v>41.89</v>
      </c>
      <c r="K172" s="13">
        <f t="shared" si="8"/>
        <v>83.452500000000001</v>
      </c>
      <c r="L172" s="16">
        <v>5</v>
      </c>
    </row>
    <row r="173" spans="1:12" ht="24.75" customHeight="1">
      <c r="A173" s="16">
        <v>171</v>
      </c>
      <c r="B173" s="5" t="s">
        <v>798</v>
      </c>
      <c r="C173" s="5" t="s">
        <v>9</v>
      </c>
      <c r="D173" s="9" t="s">
        <v>799</v>
      </c>
      <c r="E173" s="5" t="s">
        <v>783</v>
      </c>
      <c r="F173" s="9" t="s">
        <v>784</v>
      </c>
      <c r="G173" s="6">
        <v>98.45</v>
      </c>
      <c r="H173" s="6">
        <v>84.28</v>
      </c>
      <c r="I173" s="13">
        <f t="shared" si="6"/>
        <v>41.020833333333336</v>
      </c>
      <c r="J173" s="13">
        <f t="shared" si="7"/>
        <v>42.14</v>
      </c>
      <c r="K173" s="13">
        <f t="shared" si="8"/>
        <v>83.160833333333329</v>
      </c>
      <c r="L173" s="16">
        <v>6</v>
      </c>
    </row>
    <row r="174" spans="1:12" ht="24.75" customHeight="1">
      <c r="A174" s="16">
        <v>172</v>
      </c>
      <c r="B174" s="5" t="s">
        <v>800</v>
      </c>
      <c r="C174" s="5" t="s">
        <v>9</v>
      </c>
      <c r="D174" s="9" t="s">
        <v>801</v>
      </c>
      <c r="E174" s="5" t="s">
        <v>783</v>
      </c>
      <c r="F174" s="9" t="s">
        <v>784</v>
      </c>
      <c r="G174" s="6">
        <v>98.05</v>
      </c>
      <c r="H174" s="6">
        <v>84.12</v>
      </c>
      <c r="I174" s="13">
        <f t="shared" si="6"/>
        <v>40.854166666666664</v>
      </c>
      <c r="J174" s="13">
        <f t="shared" si="7"/>
        <v>42.06</v>
      </c>
      <c r="K174" s="13">
        <f t="shared" si="8"/>
        <v>82.914166666666659</v>
      </c>
      <c r="L174" s="16">
        <v>7</v>
      </c>
    </row>
    <row r="175" spans="1:12" ht="24.75" customHeight="1">
      <c r="A175" s="16">
        <v>173</v>
      </c>
      <c r="B175" s="5" t="s">
        <v>806</v>
      </c>
      <c r="C175" s="5" t="s">
        <v>9</v>
      </c>
      <c r="D175" s="9" t="s">
        <v>807</v>
      </c>
      <c r="E175" s="5" t="s">
        <v>783</v>
      </c>
      <c r="F175" s="9" t="s">
        <v>784</v>
      </c>
      <c r="G175" s="6">
        <v>97.2</v>
      </c>
      <c r="H175" s="6">
        <v>83.62</v>
      </c>
      <c r="I175" s="13">
        <f t="shared" si="6"/>
        <v>40.5</v>
      </c>
      <c r="J175" s="13">
        <f t="shared" si="7"/>
        <v>41.81</v>
      </c>
      <c r="K175" s="13">
        <f t="shared" si="8"/>
        <v>82.31</v>
      </c>
      <c r="L175" s="16">
        <v>8</v>
      </c>
    </row>
    <row r="176" spans="1:12" ht="24.75" customHeight="1">
      <c r="A176" s="16">
        <v>174</v>
      </c>
      <c r="B176" s="5" t="s">
        <v>792</v>
      </c>
      <c r="C176" s="5" t="s">
        <v>9</v>
      </c>
      <c r="D176" s="9" t="s">
        <v>793</v>
      </c>
      <c r="E176" s="5" t="s">
        <v>783</v>
      </c>
      <c r="F176" s="9" t="s">
        <v>784</v>
      </c>
      <c r="G176" s="6">
        <v>99.25</v>
      </c>
      <c r="H176" s="6">
        <v>81.78</v>
      </c>
      <c r="I176" s="13">
        <f t="shared" si="6"/>
        <v>41.354166666666671</v>
      </c>
      <c r="J176" s="13">
        <f t="shared" si="7"/>
        <v>40.89</v>
      </c>
      <c r="K176" s="13">
        <f t="shared" si="8"/>
        <v>82.244166666666672</v>
      </c>
      <c r="L176" s="16">
        <v>9</v>
      </c>
    </row>
    <row r="177" spans="1:12" ht="24.75" customHeight="1">
      <c r="A177" s="16">
        <v>175</v>
      </c>
      <c r="B177" s="5" t="s">
        <v>808</v>
      </c>
      <c r="C177" s="5" t="s">
        <v>9</v>
      </c>
      <c r="D177" s="9" t="s">
        <v>809</v>
      </c>
      <c r="E177" s="5" t="s">
        <v>783</v>
      </c>
      <c r="F177" s="9" t="s">
        <v>784</v>
      </c>
      <c r="G177" s="6">
        <v>96.9</v>
      </c>
      <c r="H177" s="6">
        <v>83.66</v>
      </c>
      <c r="I177" s="13">
        <f t="shared" si="6"/>
        <v>40.375000000000007</v>
      </c>
      <c r="J177" s="13">
        <f t="shared" si="7"/>
        <v>41.83</v>
      </c>
      <c r="K177" s="13">
        <f t="shared" si="8"/>
        <v>82.205000000000013</v>
      </c>
      <c r="L177" s="16">
        <v>10</v>
      </c>
    </row>
    <row r="178" spans="1:12" ht="24.75" customHeight="1">
      <c r="A178" s="16">
        <v>176</v>
      </c>
      <c r="B178" s="5" t="s">
        <v>802</v>
      </c>
      <c r="C178" s="5" t="s">
        <v>9</v>
      </c>
      <c r="D178" s="9" t="s">
        <v>803</v>
      </c>
      <c r="E178" s="5" t="s">
        <v>783</v>
      </c>
      <c r="F178" s="9" t="s">
        <v>784</v>
      </c>
      <c r="G178" s="6">
        <v>97.65</v>
      </c>
      <c r="H178" s="6">
        <v>82.12</v>
      </c>
      <c r="I178" s="13">
        <f t="shared" si="6"/>
        <v>40.687500000000007</v>
      </c>
      <c r="J178" s="13">
        <f t="shared" si="7"/>
        <v>41.06</v>
      </c>
      <c r="K178" s="13">
        <f t="shared" si="8"/>
        <v>81.747500000000002</v>
      </c>
      <c r="L178" s="16">
        <v>11</v>
      </c>
    </row>
    <row r="179" spans="1:12" ht="24.75" customHeight="1">
      <c r="A179" s="18">
        <v>177</v>
      </c>
      <c r="B179" s="17" t="s">
        <v>852</v>
      </c>
      <c r="C179" s="17" t="s">
        <v>9</v>
      </c>
      <c r="D179" s="27" t="s">
        <v>853</v>
      </c>
      <c r="E179" s="17" t="s">
        <v>854</v>
      </c>
      <c r="F179" s="27" t="s">
        <v>855</v>
      </c>
      <c r="G179" s="20">
        <v>101.75</v>
      </c>
      <c r="H179" s="20">
        <v>79.599999999999994</v>
      </c>
      <c r="I179" s="22">
        <f t="shared" si="6"/>
        <v>42.395833333333336</v>
      </c>
      <c r="J179" s="22">
        <f t="shared" si="7"/>
        <v>39.799999999999997</v>
      </c>
      <c r="K179" s="22">
        <f t="shared" si="8"/>
        <v>82.195833333333326</v>
      </c>
      <c r="L179" s="18">
        <v>1</v>
      </c>
    </row>
    <row r="180" spans="1:12" ht="24.75" customHeight="1">
      <c r="A180" s="16">
        <v>178</v>
      </c>
      <c r="B180" s="5" t="s">
        <v>860</v>
      </c>
      <c r="C180" s="5" t="s">
        <v>9</v>
      </c>
      <c r="D180" s="9" t="s">
        <v>861</v>
      </c>
      <c r="E180" s="5" t="s">
        <v>854</v>
      </c>
      <c r="F180" s="9" t="s">
        <v>855</v>
      </c>
      <c r="G180" s="6">
        <v>99.2</v>
      </c>
      <c r="H180" s="6">
        <v>80.92</v>
      </c>
      <c r="I180" s="13">
        <f t="shared" si="6"/>
        <v>41.333333333333336</v>
      </c>
      <c r="J180" s="13">
        <f t="shared" si="7"/>
        <v>40.46</v>
      </c>
      <c r="K180" s="13">
        <f t="shared" si="8"/>
        <v>81.793333333333337</v>
      </c>
      <c r="L180" s="16">
        <v>2</v>
      </c>
    </row>
    <row r="181" spans="1:12" ht="24.75" customHeight="1">
      <c r="A181" s="16">
        <v>179</v>
      </c>
      <c r="B181" s="5" t="s">
        <v>858</v>
      </c>
      <c r="C181" s="5" t="s">
        <v>9</v>
      </c>
      <c r="D181" s="9" t="s">
        <v>859</v>
      </c>
      <c r="E181" s="5" t="s">
        <v>854</v>
      </c>
      <c r="F181" s="9" t="s">
        <v>855</v>
      </c>
      <c r="G181" s="6">
        <v>99.35</v>
      </c>
      <c r="H181" s="6">
        <v>80.58</v>
      </c>
      <c r="I181" s="13">
        <f t="shared" si="6"/>
        <v>41.395833333333336</v>
      </c>
      <c r="J181" s="13">
        <f t="shared" si="7"/>
        <v>40.29</v>
      </c>
      <c r="K181" s="13">
        <f t="shared" si="8"/>
        <v>81.685833333333335</v>
      </c>
      <c r="L181" s="16">
        <v>3</v>
      </c>
    </row>
    <row r="182" spans="1:12" ht="24.75" customHeight="1">
      <c r="A182" s="16">
        <v>180</v>
      </c>
      <c r="B182" s="5" t="s">
        <v>867</v>
      </c>
      <c r="C182" s="5" t="s">
        <v>9</v>
      </c>
      <c r="D182" s="9" t="s">
        <v>868</v>
      </c>
      <c r="E182" s="5" t="s">
        <v>854</v>
      </c>
      <c r="F182" s="9" t="s">
        <v>855</v>
      </c>
      <c r="G182" s="6">
        <v>97.05</v>
      </c>
      <c r="H182" s="6">
        <v>81.64</v>
      </c>
      <c r="I182" s="13">
        <f t="shared" si="6"/>
        <v>40.4375</v>
      </c>
      <c r="J182" s="13">
        <f t="shared" si="7"/>
        <v>40.82</v>
      </c>
      <c r="K182" s="13">
        <f t="shared" si="8"/>
        <v>81.257499999999993</v>
      </c>
      <c r="L182" s="16">
        <v>4</v>
      </c>
    </row>
    <row r="183" spans="1:12" ht="24.75" customHeight="1">
      <c r="A183" s="16">
        <v>181</v>
      </c>
      <c r="B183" s="5" t="s">
        <v>862</v>
      </c>
      <c r="C183" s="5" t="s">
        <v>9</v>
      </c>
      <c r="D183" s="9" t="s">
        <v>863</v>
      </c>
      <c r="E183" s="5" t="s">
        <v>854</v>
      </c>
      <c r="F183" s="9" t="s">
        <v>855</v>
      </c>
      <c r="G183" s="6">
        <v>97.4</v>
      </c>
      <c r="H183" s="6">
        <v>81.2</v>
      </c>
      <c r="I183" s="13">
        <f t="shared" si="6"/>
        <v>40.583333333333336</v>
      </c>
      <c r="J183" s="13">
        <f t="shared" si="7"/>
        <v>40.6</v>
      </c>
      <c r="K183" s="13">
        <f t="shared" si="8"/>
        <v>81.183333333333337</v>
      </c>
      <c r="L183" s="16">
        <v>5</v>
      </c>
    </row>
    <row r="184" spans="1:12" ht="24.75" customHeight="1">
      <c r="A184" s="16">
        <v>182</v>
      </c>
      <c r="B184" s="5" t="s">
        <v>444</v>
      </c>
      <c r="C184" s="5" t="s">
        <v>9</v>
      </c>
      <c r="D184" s="9" t="s">
        <v>864</v>
      </c>
      <c r="E184" s="5" t="s">
        <v>854</v>
      </c>
      <c r="F184" s="9" t="s">
        <v>855</v>
      </c>
      <c r="G184" s="6">
        <v>97.35</v>
      </c>
      <c r="H184" s="6">
        <v>80.56</v>
      </c>
      <c r="I184" s="13">
        <f t="shared" si="6"/>
        <v>40.5625</v>
      </c>
      <c r="J184" s="13">
        <f t="shared" si="7"/>
        <v>40.28</v>
      </c>
      <c r="K184" s="13">
        <f t="shared" si="8"/>
        <v>80.842500000000001</v>
      </c>
      <c r="L184" s="16">
        <v>6</v>
      </c>
    </row>
    <row r="185" spans="1:12" ht="24.75" customHeight="1">
      <c r="A185" s="16">
        <v>183</v>
      </c>
      <c r="B185" s="5" t="s">
        <v>875</v>
      </c>
      <c r="C185" s="5" t="s">
        <v>9</v>
      </c>
      <c r="D185" s="9" t="s">
        <v>876</v>
      </c>
      <c r="E185" s="5" t="s">
        <v>854</v>
      </c>
      <c r="F185" s="9" t="s">
        <v>855</v>
      </c>
      <c r="G185" s="6">
        <v>96.25</v>
      </c>
      <c r="H185" s="6">
        <v>81.3</v>
      </c>
      <c r="I185" s="13">
        <f t="shared" si="6"/>
        <v>40.104166666666671</v>
      </c>
      <c r="J185" s="13">
        <f t="shared" si="7"/>
        <v>40.65</v>
      </c>
      <c r="K185" s="13">
        <f t="shared" si="8"/>
        <v>80.754166666666663</v>
      </c>
      <c r="L185" s="16">
        <v>7</v>
      </c>
    </row>
    <row r="186" spans="1:12" ht="24.75" customHeight="1">
      <c r="A186" s="16">
        <v>184</v>
      </c>
      <c r="B186" s="5" t="s">
        <v>877</v>
      </c>
      <c r="C186" s="5" t="s">
        <v>9</v>
      </c>
      <c r="D186" s="9" t="s">
        <v>878</v>
      </c>
      <c r="E186" s="5" t="s">
        <v>854</v>
      </c>
      <c r="F186" s="9" t="s">
        <v>855</v>
      </c>
      <c r="G186" s="6">
        <v>96.05</v>
      </c>
      <c r="H186" s="6">
        <v>81.400000000000006</v>
      </c>
      <c r="I186" s="13">
        <f t="shared" si="6"/>
        <v>40.020833333333336</v>
      </c>
      <c r="J186" s="13">
        <f t="shared" si="7"/>
        <v>40.700000000000003</v>
      </c>
      <c r="K186" s="13">
        <f t="shared" si="8"/>
        <v>80.720833333333331</v>
      </c>
      <c r="L186" s="16">
        <v>8</v>
      </c>
    </row>
    <row r="187" spans="1:12" ht="24.75" customHeight="1">
      <c r="A187" s="16">
        <v>185</v>
      </c>
      <c r="B187" s="5" t="s">
        <v>871</v>
      </c>
      <c r="C187" s="5" t="s">
        <v>9</v>
      </c>
      <c r="D187" s="9" t="s">
        <v>872</v>
      </c>
      <c r="E187" s="5" t="s">
        <v>854</v>
      </c>
      <c r="F187" s="9" t="s">
        <v>855</v>
      </c>
      <c r="G187" s="6">
        <v>96.85</v>
      </c>
      <c r="H187" s="6">
        <v>80.239999999999995</v>
      </c>
      <c r="I187" s="13">
        <f t="shared" si="6"/>
        <v>40.354166666666664</v>
      </c>
      <c r="J187" s="13">
        <f t="shared" si="7"/>
        <v>40.119999999999997</v>
      </c>
      <c r="K187" s="13">
        <f t="shared" si="8"/>
        <v>80.474166666666662</v>
      </c>
      <c r="L187" s="16">
        <v>9</v>
      </c>
    </row>
    <row r="188" spans="1:12" ht="24.75" customHeight="1">
      <c r="A188" s="16">
        <v>186</v>
      </c>
      <c r="B188" s="5" t="s">
        <v>873</v>
      </c>
      <c r="C188" s="5" t="s">
        <v>9</v>
      </c>
      <c r="D188" s="9" t="s">
        <v>874</v>
      </c>
      <c r="E188" s="5" t="s">
        <v>854</v>
      </c>
      <c r="F188" s="9" t="s">
        <v>855</v>
      </c>
      <c r="G188" s="6">
        <v>96.55</v>
      </c>
      <c r="H188" s="6">
        <v>80.44</v>
      </c>
      <c r="I188" s="13">
        <f t="shared" si="6"/>
        <v>40.229166666666664</v>
      </c>
      <c r="J188" s="13">
        <f t="shared" si="7"/>
        <v>40.22</v>
      </c>
      <c r="K188" s="13">
        <f t="shared" si="8"/>
        <v>80.449166666666656</v>
      </c>
      <c r="L188" s="16">
        <v>10</v>
      </c>
    </row>
    <row r="189" spans="1:12" ht="24.75" customHeight="1">
      <c r="A189" s="16">
        <v>187</v>
      </c>
      <c r="B189" s="5" t="s">
        <v>887</v>
      </c>
      <c r="C189" s="5" t="s">
        <v>9</v>
      </c>
      <c r="D189" s="9" t="s">
        <v>888</v>
      </c>
      <c r="E189" s="5" t="s">
        <v>854</v>
      </c>
      <c r="F189" s="9" t="s">
        <v>855</v>
      </c>
      <c r="G189" s="6">
        <v>95.3</v>
      </c>
      <c r="H189" s="6">
        <v>81.42</v>
      </c>
      <c r="I189" s="13">
        <f t="shared" si="6"/>
        <v>39.708333333333336</v>
      </c>
      <c r="J189" s="13">
        <f t="shared" si="7"/>
        <v>40.71</v>
      </c>
      <c r="K189" s="13">
        <f t="shared" si="8"/>
        <v>80.418333333333337</v>
      </c>
      <c r="L189" s="16">
        <v>11</v>
      </c>
    </row>
    <row r="190" spans="1:12" ht="24.75" customHeight="1">
      <c r="A190" s="16">
        <v>188</v>
      </c>
      <c r="B190" s="5" t="s">
        <v>899</v>
      </c>
      <c r="C190" s="5" t="s">
        <v>9</v>
      </c>
      <c r="D190" s="9" t="s">
        <v>900</v>
      </c>
      <c r="E190" s="5" t="s">
        <v>854</v>
      </c>
      <c r="F190" s="9" t="s">
        <v>855</v>
      </c>
      <c r="G190" s="6">
        <v>94.8</v>
      </c>
      <c r="H190" s="6">
        <v>81.44</v>
      </c>
      <c r="I190" s="13">
        <f t="shared" si="6"/>
        <v>39.5</v>
      </c>
      <c r="J190" s="13">
        <f t="shared" si="7"/>
        <v>40.72</v>
      </c>
      <c r="K190" s="13">
        <f t="shared" si="8"/>
        <v>80.22</v>
      </c>
      <c r="L190" s="16">
        <v>12</v>
      </c>
    </row>
    <row r="191" spans="1:12" ht="24.75" customHeight="1">
      <c r="A191" s="16">
        <v>189</v>
      </c>
      <c r="B191" s="5" t="s">
        <v>885</v>
      </c>
      <c r="C191" s="5" t="s">
        <v>26</v>
      </c>
      <c r="D191" s="9" t="s">
        <v>886</v>
      </c>
      <c r="E191" s="5" t="s">
        <v>854</v>
      </c>
      <c r="F191" s="9" t="s">
        <v>855</v>
      </c>
      <c r="G191" s="6">
        <v>95.3</v>
      </c>
      <c r="H191" s="6">
        <v>80.78</v>
      </c>
      <c r="I191" s="13">
        <f t="shared" si="6"/>
        <v>39.708333333333336</v>
      </c>
      <c r="J191" s="13">
        <f t="shared" si="7"/>
        <v>40.39</v>
      </c>
      <c r="K191" s="13">
        <f t="shared" si="8"/>
        <v>80.098333333333329</v>
      </c>
      <c r="L191" s="16">
        <v>13</v>
      </c>
    </row>
    <row r="192" spans="1:12" ht="24.75" customHeight="1">
      <c r="A192" s="16">
        <v>190</v>
      </c>
      <c r="B192" s="17" t="s">
        <v>134</v>
      </c>
      <c r="C192" s="17" t="s">
        <v>9</v>
      </c>
      <c r="D192" s="27" t="s">
        <v>135</v>
      </c>
      <c r="E192" s="17" t="s">
        <v>136</v>
      </c>
      <c r="F192" s="27" t="s">
        <v>137</v>
      </c>
      <c r="G192" s="20">
        <v>107.8</v>
      </c>
      <c r="H192" s="20">
        <v>75.540000000000006</v>
      </c>
      <c r="I192" s="22">
        <f t="shared" si="6"/>
        <v>44.916666666666664</v>
      </c>
      <c r="J192" s="22">
        <f t="shared" si="7"/>
        <v>37.770000000000003</v>
      </c>
      <c r="K192" s="22">
        <f t="shared" si="8"/>
        <v>82.686666666666667</v>
      </c>
      <c r="L192" s="18">
        <v>1</v>
      </c>
    </row>
    <row r="193" spans="1:12" ht="24.75" customHeight="1">
      <c r="A193" s="16">
        <v>191</v>
      </c>
      <c r="B193" s="5" t="s">
        <v>140</v>
      </c>
      <c r="C193" s="5" t="s">
        <v>9</v>
      </c>
      <c r="D193" s="9" t="s">
        <v>141</v>
      </c>
      <c r="E193" s="5" t="s">
        <v>136</v>
      </c>
      <c r="F193" s="9" t="s">
        <v>137</v>
      </c>
      <c r="G193" s="6">
        <v>100.5</v>
      </c>
      <c r="H193" s="6">
        <v>80.680000000000007</v>
      </c>
      <c r="I193" s="13">
        <f t="shared" si="6"/>
        <v>41.875</v>
      </c>
      <c r="J193" s="13">
        <f t="shared" si="7"/>
        <v>40.340000000000003</v>
      </c>
      <c r="K193" s="13">
        <f t="shared" si="8"/>
        <v>82.215000000000003</v>
      </c>
      <c r="L193" s="16">
        <v>2</v>
      </c>
    </row>
    <row r="194" spans="1:12" ht="24.75" customHeight="1">
      <c r="A194" s="16">
        <v>192</v>
      </c>
      <c r="B194" s="5" t="s">
        <v>158</v>
      </c>
      <c r="C194" s="5" t="s">
        <v>9</v>
      </c>
      <c r="D194" s="9" t="s">
        <v>159</v>
      </c>
      <c r="E194" s="5" t="s">
        <v>136</v>
      </c>
      <c r="F194" s="9" t="s">
        <v>137</v>
      </c>
      <c r="G194" s="6">
        <v>98.85</v>
      </c>
      <c r="H194" s="6">
        <v>80.44</v>
      </c>
      <c r="I194" s="13">
        <f t="shared" si="6"/>
        <v>41.1875</v>
      </c>
      <c r="J194" s="13">
        <f t="shared" si="7"/>
        <v>40.22</v>
      </c>
      <c r="K194" s="13">
        <f t="shared" si="8"/>
        <v>81.407499999999999</v>
      </c>
      <c r="L194" s="16">
        <v>3</v>
      </c>
    </row>
    <row r="195" spans="1:12" ht="24.75" customHeight="1">
      <c r="A195" s="16">
        <v>193</v>
      </c>
      <c r="B195" s="5" t="s">
        <v>168</v>
      </c>
      <c r="C195" s="5" t="s">
        <v>9</v>
      </c>
      <c r="D195" s="9" t="s">
        <v>169</v>
      </c>
      <c r="E195" s="5" t="s">
        <v>136</v>
      </c>
      <c r="F195" s="9" t="s">
        <v>137</v>
      </c>
      <c r="G195" s="6">
        <v>98.3</v>
      </c>
      <c r="H195" s="6">
        <v>80.66</v>
      </c>
      <c r="I195" s="13">
        <f t="shared" ref="I195:I258" si="9">G195/1.2*0.5</f>
        <v>40.958333333333336</v>
      </c>
      <c r="J195" s="13">
        <f t="shared" ref="J195:J258" si="10">H195*0.5</f>
        <v>40.33</v>
      </c>
      <c r="K195" s="13">
        <f t="shared" ref="K195:K258" si="11">SUM(I195:J195)</f>
        <v>81.288333333333327</v>
      </c>
      <c r="L195" s="16">
        <v>4</v>
      </c>
    </row>
    <row r="196" spans="1:12" ht="24.75" customHeight="1">
      <c r="A196" s="16">
        <v>194</v>
      </c>
      <c r="B196" s="5" t="s">
        <v>150</v>
      </c>
      <c r="C196" s="5" t="s">
        <v>26</v>
      </c>
      <c r="D196" s="9" t="s">
        <v>151</v>
      </c>
      <c r="E196" s="5" t="s">
        <v>136</v>
      </c>
      <c r="F196" s="9" t="s">
        <v>137</v>
      </c>
      <c r="G196" s="6">
        <v>99.55</v>
      </c>
      <c r="H196" s="6">
        <v>78.680000000000007</v>
      </c>
      <c r="I196" s="13">
        <f t="shared" si="9"/>
        <v>41.479166666666664</v>
      </c>
      <c r="J196" s="13">
        <f t="shared" si="10"/>
        <v>39.340000000000003</v>
      </c>
      <c r="K196" s="13">
        <f t="shared" si="11"/>
        <v>80.819166666666661</v>
      </c>
      <c r="L196" s="16">
        <v>5</v>
      </c>
    </row>
    <row r="197" spans="1:12" ht="24.75" customHeight="1">
      <c r="A197" s="16">
        <v>195</v>
      </c>
      <c r="B197" s="5" t="s">
        <v>148</v>
      </c>
      <c r="C197" s="5" t="s">
        <v>9</v>
      </c>
      <c r="D197" s="9" t="s">
        <v>149</v>
      </c>
      <c r="E197" s="5" t="s">
        <v>136</v>
      </c>
      <c r="F197" s="9" t="s">
        <v>137</v>
      </c>
      <c r="G197" s="6">
        <v>99.75</v>
      </c>
      <c r="H197" s="6">
        <v>78.34</v>
      </c>
      <c r="I197" s="13">
        <f t="shared" si="9"/>
        <v>41.5625</v>
      </c>
      <c r="J197" s="13">
        <f t="shared" si="10"/>
        <v>39.17</v>
      </c>
      <c r="K197" s="13">
        <f t="shared" si="11"/>
        <v>80.732500000000002</v>
      </c>
      <c r="L197" s="16">
        <v>6</v>
      </c>
    </row>
    <row r="198" spans="1:12" ht="24.75" customHeight="1">
      <c r="A198" s="16">
        <v>196</v>
      </c>
      <c r="B198" s="5" t="s">
        <v>162</v>
      </c>
      <c r="C198" s="5" t="s">
        <v>9</v>
      </c>
      <c r="D198" s="9" t="s">
        <v>163</v>
      </c>
      <c r="E198" s="5" t="s">
        <v>136</v>
      </c>
      <c r="F198" s="9" t="s">
        <v>137</v>
      </c>
      <c r="G198" s="6">
        <v>98.4</v>
      </c>
      <c r="H198" s="6">
        <v>79.319999999999993</v>
      </c>
      <c r="I198" s="13">
        <f t="shared" si="9"/>
        <v>41.000000000000007</v>
      </c>
      <c r="J198" s="13">
        <f t="shared" si="10"/>
        <v>39.659999999999997</v>
      </c>
      <c r="K198" s="13">
        <f t="shared" si="11"/>
        <v>80.66</v>
      </c>
      <c r="L198" s="16">
        <v>7</v>
      </c>
    </row>
    <row r="199" spans="1:12" ht="24.75" customHeight="1">
      <c r="A199" s="16">
        <v>197</v>
      </c>
      <c r="B199" s="5" t="s">
        <v>146</v>
      </c>
      <c r="C199" s="5" t="s">
        <v>26</v>
      </c>
      <c r="D199" s="9" t="s">
        <v>147</v>
      </c>
      <c r="E199" s="5" t="s">
        <v>136</v>
      </c>
      <c r="F199" s="9" t="s">
        <v>137</v>
      </c>
      <c r="G199" s="6">
        <v>99.8</v>
      </c>
      <c r="H199" s="6">
        <v>77.98</v>
      </c>
      <c r="I199" s="13">
        <f t="shared" si="9"/>
        <v>41.583333333333336</v>
      </c>
      <c r="J199" s="13">
        <f t="shared" si="10"/>
        <v>38.99</v>
      </c>
      <c r="K199" s="13">
        <f t="shared" si="11"/>
        <v>80.573333333333338</v>
      </c>
      <c r="L199" s="16">
        <v>8</v>
      </c>
    </row>
    <row r="200" spans="1:12" ht="24.75" customHeight="1">
      <c r="A200" s="16">
        <v>198</v>
      </c>
      <c r="B200" s="5" t="s">
        <v>152</v>
      </c>
      <c r="C200" s="5" t="s">
        <v>9</v>
      </c>
      <c r="D200" s="9" t="s">
        <v>153</v>
      </c>
      <c r="E200" s="5" t="s">
        <v>136</v>
      </c>
      <c r="F200" s="9" t="s">
        <v>137</v>
      </c>
      <c r="G200" s="6">
        <v>99.15</v>
      </c>
      <c r="H200" s="6">
        <v>78.22</v>
      </c>
      <c r="I200" s="13">
        <f t="shared" si="9"/>
        <v>41.312500000000007</v>
      </c>
      <c r="J200" s="13">
        <f t="shared" si="10"/>
        <v>39.11</v>
      </c>
      <c r="K200" s="13">
        <f t="shared" si="11"/>
        <v>80.422500000000014</v>
      </c>
      <c r="L200" s="16">
        <v>9</v>
      </c>
    </row>
    <row r="201" spans="1:12" ht="24.75" customHeight="1">
      <c r="A201" s="16">
        <v>199</v>
      </c>
      <c r="B201" s="5" t="s">
        <v>144</v>
      </c>
      <c r="C201" s="5" t="s">
        <v>9</v>
      </c>
      <c r="D201" s="9" t="s">
        <v>145</v>
      </c>
      <c r="E201" s="5" t="s">
        <v>136</v>
      </c>
      <c r="F201" s="9" t="s">
        <v>137</v>
      </c>
      <c r="G201" s="6">
        <v>100.1</v>
      </c>
      <c r="H201" s="6">
        <v>77.14</v>
      </c>
      <c r="I201" s="13">
        <f t="shared" si="9"/>
        <v>41.708333333333336</v>
      </c>
      <c r="J201" s="13">
        <f t="shared" si="10"/>
        <v>38.57</v>
      </c>
      <c r="K201" s="13">
        <f t="shared" si="11"/>
        <v>80.278333333333336</v>
      </c>
      <c r="L201" s="16">
        <v>10</v>
      </c>
    </row>
    <row r="202" spans="1:12" ht="24.75" customHeight="1">
      <c r="A202" s="16">
        <v>200</v>
      </c>
      <c r="B202" s="5" t="s">
        <v>156</v>
      </c>
      <c r="C202" s="5" t="s">
        <v>9</v>
      </c>
      <c r="D202" s="9" t="s">
        <v>157</v>
      </c>
      <c r="E202" s="5" t="s">
        <v>136</v>
      </c>
      <c r="F202" s="9" t="s">
        <v>137</v>
      </c>
      <c r="G202" s="6">
        <v>98.9</v>
      </c>
      <c r="H202" s="6">
        <v>77.64</v>
      </c>
      <c r="I202" s="13">
        <f t="shared" si="9"/>
        <v>41.208333333333336</v>
      </c>
      <c r="J202" s="13">
        <f t="shared" si="10"/>
        <v>38.82</v>
      </c>
      <c r="K202" s="13">
        <f t="shared" si="11"/>
        <v>80.028333333333336</v>
      </c>
      <c r="L202" s="16">
        <v>11</v>
      </c>
    </row>
    <row r="203" spans="1:12" ht="24.75" customHeight="1">
      <c r="A203" s="16">
        <v>201</v>
      </c>
      <c r="B203" s="5" t="s">
        <v>176</v>
      </c>
      <c r="C203" s="5" t="s">
        <v>9</v>
      </c>
      <c r="D203" s="9" t="s">
        <v>177</v>
      </c>
      <c r="E203" s="5" t="s">
        <v>136</v>
      </c>
      <c r="F203" s="9" t="s">
        <v>137</v>
      </c>
      <c r="G203" s="6">
        <v>97.3</v>
      </c>
      <c r="H203" s="6">
        <v>78.900000000000006</v>
      </c>
      <c r="I203" s="13">
        <f t="shared" si="9"/>
        <v>40.541666666666664</v>
      </c>
      <c r="J203" s="13">
        <f t="shared" si="10"/>
        <v>39.450000000000003</v>
      </c>
      <c r="K203" s="13">
        <f t="shared" si="11"/>
        <v>79.991666666666674</v>
      </c>
      <c r="L203" s="16">
        <v>12</v>
      </c>
    </row>
    <row r="204" spans="1:12" ht="24.75" customHeight="1">
      <c r="A204" s="18">
        <v>202</v>
      </c>
      <c r="B204" s="17" t="s">
        <v>905</v>
      </c>
      <c r="C204" s="17" t="s">
        <v>9</v>
      </c>
      <c r="D204" s="27" t="s">
        <v>906</v>
      </c>
      <c r="E204" s="17" t="s">
        <v>907</v>
      </c>
      <c r="F204" s="27" t="s">
        <v>908</v>
      </c>
      <c r="G204" s="20">
        <v>107.1</v>
      </c>
      <c r="H204" s="20">
        <v>78</v>
      </c>
      <c r="I204" s="22">
        <f t="shared" si="9"/>
        <v>44.625</v>
      </c>
      <c r="J204" s="22">
        <f t="shared" si="10"/>
        <v>39</v>
      </c>
      <c r="K204" s="22">
        <f t="shared" si="11"/>
        <v>83.625</v>
      </c>
      <c r="L204" s="18">
        <v>1</v>
      </c>
    </row>
    <row r="205" spans="1:12" ht="24.75" customHeight="1">
      <c r="A205" s="16">
        <v>203</v>
      </c>
      <c r="B205" s="5" t="s">
        <v>909</v>
      </c>
      <c r="C205" s="5" t="s">
        <v>9</v>
      </c>
      <c r="D205" s="9" t="s">
        <v>910</v>
      </c>
      <c r="E205" s="5" t="s">
        <v>907</v>
      </c>
      <c r="F205" s="9" t="s">
        <v>908</v>
      </c>
      <c r="G205" s="6">
        <v>103.65</v>
      </c>
      <c r="H205" s="6">
        <v>79.92</v>
      </c>
      <c r="I205" s="13">
        <f t="shared" si="9"/>
        <v>43.187500000000007</v>
      </c>
      <c r="J205" s="13">
        <f t="shared" si="10"/>
        <v>39.96</v>
      </c>
      <c r="K205" s="13">
        <f t="shared" si="11"/>
        <v>83.147500000000008</v>
      </c>
      <c r="L205" s="16">
        <v>2</v>
      </c>
    </row>
    <row r="206" spans="1:12" ht="24.75" customHeight="1">
      <c r="A206" s="16">
        <v>204</v>
      </c>
      <c r="B206" s="5" t="s">
        <v>927</v>
      </c>
      <c r="C206" s="5" t="s">
        <v>9</v>
      </c>
      <c r="D206" s="9" t="s">
        <v>928</v>
      </c>
      <c r="E206" s="5" t="s">
        <v>907</v>
      </c>
      <c r="F206" s="9" t="s">
        <v>908</v>
      </c>
      <c r="G206" s="6">
        <v>97.05</v>
      </c>
      <c r="H206" s="6">
        <v>82.84</v>
      </c>
      <c r="I206" s="13">
        <f t="shared" si="9"/>
        <v>40.4375</v>
      </c>
      <c r="J206" s="13">
        <f t="shared" si="10"/>
        <v>41.42</v>
      </c>
      <c r="K206" s="13">
        <f t="shared" si="11"/>
        <v>81.857500000000002</v>
      </c>
      <c r="L206" s="16">
        <v>3</v>
      </c>
    </row>
    <row r="207" spans="1:12" ht="24.75" customHeight="1">
      <c r="A207" s="16">
        <v>205</v>
      </c>
      <c r="B207" s="5" t="s">
        <v>913</v>
      </c>
      <c r="C207" s="5" t="s">
        <v>9</v>
      </c>
      <c r="D207" s="9" t="s">
        <v>914</v>
      </c>
      <c r="E207" s="5" t="s">
        <v>907</v>
      </c>
      <c r="F207" s="9" t="s">
        <v>908</v>
      </c>
      <c r="G207" s="6">
        <v>99.55</v>
      </c>
      <c r="H207" s="6">
        <v>79.540000000000006</v>
      </c>
      <c r="I207" s="13">
        <f t="shared" si="9"/>
        <v>41.479166666666664</v>
      </c>
      <c r="J207" s="13">
        <f t="shared" si="10"/>
        <v>39.770000000000003</v>
      </c>
      <c r="K207" s="13">
        <f t="shared" si="11"/>
        <v>81.249166666666667</v>
      </c>
      <c r="L207" s="16">
        <v>4</v>
      </c>
    </row>
    <row r="208" spans="1:12" ht="24.75" customHeight="1">
      <c r="A208" s="16">
        <v>206</v>
      </c>
      <c r="B208" s="5" t="s">
        <v>919</v>
      </c>
      <c r="C208" s="5" t="s">
        <v>9</v>
      </c>
      <c r="D208" s="9" t="s">
        <v>920</v>
      </c>
      <c r="E208" s="5" t="s">
        <v>907</v>
      </c>
      <c r="F208" s="9" t="s">
        <v>908</v>
      </c>
      <c r="G208" s="6">
        <v>97.85</v>
      </c>
      <c r="H208" s="6">
        <v>80.92</v>
      </c>
      <c r="I208" s="13">
        <f t="shared" si="9"/>
        <v>40.770833333333336</v>
      </c>
      <c r="J208" s="13">
        <f t="shared" si="10"/>
        <v>40.46</v>
      </c>
      <c r="K208" s="13">
        <f t="shared" si="11"/>
        <v>81.230833333333337</v>
      </c>
      <c r="L208" s="16">
        <v>5</v>
      </c>
    </row>
    <row r="209" spans="1:12" ht="24.75" customHeight="1">
      <c r="A209" s="16">
        <v>207</v>
      </c>
      <c r="B209" s="5" t="s">
        <v>911</v>
      </c>
      <c r="C209" s="5" t="s">
        <v>9</v>
      </c>
      <c r="D209" s="9" t="s">
        <v>912</v>
      </c>
      <c r="E209" s="5" t="s">
        <v>907</v>
      </c>
      <c r="F209" s="9" t="s">
        <v>908</v>
      </c>
      <c r="G209" s="6">
        <v>100.65</v>
      </c>
      <c r="H209" s="6">
        <v>78.459999999999994</v>
      </c>
      <c r="I209" s="13">
        <f t="shared" si="9"/>
        <v>41.937500000000007</v>
      </c>
      <c r="J209" s="13">
        <f t="shared" si="10"/>
        <v>39.229999999999997</v>
      </c>
      <c r="K209" s="13">
        <f t="shared" si="11"/>
        <v>81.167500000000004</v>
      </c>
      <c r="L209" s="16">
        <v>6</v>
      </c>
    </row>
    <row r="210" spans="1:12" ht="24.75" customHeight="1">
      <c r="A210" s="16">
        <v>208</v>
      </c>
      <c r="B210" s="5" t="s">
        <v>947</v>
      </c>
      <c r="C210" s="5" t="s">
        <v>26</v>
      </c>
      <c r="D210" s="9" t="s">
        <v>948</v>
      </c>
      <c r="E210" s="5" t="s">
        <v>907</v>
      </c>
      <c r="F210" s="9" t="s">
        <v>908</v>
      </c>
      <c r="G210" s="6">
        <v>95</v>
      </c>
      <c r="H210" s="6">
        <v>82.88</v>
      </c>
      <c r="I210" s="13">
        <f t="shared" si="9"/>
        <v>39.583333333333336</v>
      </c>
      <c r="J210" s="13">
        <f t="shared" si="10"/>
        <v>41.44</v>
      </c>
      <c r="K210" s="13">
        <f t="shared" si="11"/>
        <v>81.023333333333341</v>
      </c>
      <c r="L210" s="16">
        <v>7</v>
      </c>
    </row>
    <row r="211" spans="1:12" ht="24.75" customHeight="1">
      <c r="A211" s="16">
        <v>209</v>
      </c>
      <c r="B211" s="5" t="s">
        <v>917</v>
      </c>
      <c r="C211" s="5" t="s">
        <v>9</v>
      </c>
      <c r="D211" s="9" t="s">
        <v>918</v>
      </c>
      <c r="E211" s="5" t="s">
        <v>907</v>
      </c>
      <c r="F211" s="9" t="s">
        <v>908</v>
      </c>
      <c r="G211" s="6">
        <v>98.2</v>
      </c>
      <c r="H211" s="6">
        <v>80.12</v>
      </c>
      <c r="I211" s="13">
        <f t="shared" si="9"/>
        <v>40.916666666666671</v>
      </c>
      <c r="J211" s="13">
        <f t="shared" si="10"/>
        <v>40.06</v>
      </c>
      <c r="K211" s="13">
        <f t="shared" si="11"/>
        <v>80.976666666666674</v>
      </c>
      <c r="L211" s="16">
        <v>8</v>
      </c>
    </row>
    <row r="212" spans="1:12" ht="24.75" customHeight="1">
      <c r="A212" s="16">
        <v>210</v>
      </c>
      <c r="B212" s="5" t="s">
        <v>915</v>
      </c>
      <c r="C212" s="5" t="s">
        <v>9</v>
      </c>
      <c r="D212" s="9" t="s">
        <v>916</v>
      </c>
      <c r="E212" s="5" t="s">
        <v>907</v>
      </c>
      <c r="F212" s="9" t="s">
        <v>908</v>
      </c>
      <c r="G212" s="6">
        <v>98.9</v>
      </c>
      <c r="H212" s="6">
        <v>78.959999999999994</v>
      </c>
      <c r="I212" s="13">
        <f t="shared" si="9"/>
        <v>41.208333333333336</v>
      </c>
      <c r="J212" s="13">
        <f t="shared" si="10"/>
        <v>39.479999999999997</v>
      </c>
      <c r="K212" s="13">
        <f t="shared" si="11"/>
        <v>80.688333333333333</v>
      </c>
      <c r="L212" s="16">
        <v>9</v>
      </c>
    </row>
    <row r="213" spans="1:12" ht="24.75" customHeight="1">
      <c r="A213" s="16">
        <v>211</v>
      </c>
      <c r="B213" s="5" t="s">
        <v>929</v>
      </c>
      <c r="C213" s="5" t="s">
        <v>9</v>
      </c>
      <c r="D213" s="9" t="s">
        <v>930</v>
      </c>
      <c r="E213" s="5" t="s">
        <v>907</v>
      </c>
      <c r="F213" s="9" t="s">
        <v>908</v>
      </c>
      <c r="G213" s="6">
        <v>96.45</v>
      </c>
      <c r="H213" s="6">
        <v>80.64</v>
      </c>
      <c r="I213" s="13">
        <f t="shared" si="9"/>
        <v>40.1875</v>
      </c>
      <c r="J213" s="13">
        <f t="shared" si="10"/>
        <v>40.32</v>
      </c>
      <c r="K213" s="13">
        <f t="shared" si="11"/>
        <v>80.507499999999993</v>
      </c>
      <c r="L213" s="16">
        <v>10</v>
      </c>
    </row>
    <row r="214" spans="1:12" ht="24.75" customHeight="1">
      <c r="A214" s="16">
        <v>212</v>
      </c>
      <c r="B214" s="5" t="s">
        <v>921</v>
      </c>
      <c r="C214" s="5" t="s">
        <v>9</v>
      </c>
      <c r="D214" s="9" t="s">
        <v>922</v>
      </c>
      <c r="E214" s="5" t="s">
        <v>907</v>
      </c>
      <c r="F214" s="9" t="s">
        <v>908</v>
      </c>
      <c r="G214" s="6">
        <v>97.45</v>
      </c>
      <c r="H214" s="6">
        <v>78.72</v>
      </c>
      <c r="I214" s="13">
        <f t="shared" si="9"/>
        <v>40.604166666666671</v>
      </c>
      <c r="J214" s="13">
        <f t="shared" si="10"/>
        <v>39.36</v>
      </c>
      <c r="K214" s="13">
        <f t="shared" si="11"/>
        <v>79.964166666666671</v>
      </c>
      <c r="L214" s="16">
        <v>11</v>
      </c>
    </row>
    <row r="215" spans="1:12" ht="24.75" customHeight="1">
      <c r="A215" s="16">
        <v>213</v>
      </c>
      <c r="B215" s="5" t="s">
        <v>923</v>
      </c>
      <c r="C215" s="5" t="s">
        <v>9</v>
      </c>
      <c r="D215" s="9" t="s">
        <v>924</v>
      </c>
      <c r="E215" s="5" t="s">
        <v>907</v>
      </c>
      <c r="F215" s="9" t="s">
        <v>908</v>
      </c>
      <c r="G215" s="6">
        <v>97.4</v>
      </c>
      <c r="H215" s="6">
        <v>78.62</v>
      </c>
      <c r="I215" s="13">
        <f t="shared" si="9"/>
        <v>40.583333333333336</v>
      </c>
      <c r="J215" s="13">
        <f t="shared" si="10"/>
        <v>39.31</v>
      </c>
      <c r="K215" s="13">
        <f t="shared" si="11"/>
        <v>79.893333333333345</v>
      </c>
      <c r="L215" s="16">
        <v>12</v>
      </c>
    </row>
    <row r="216" spans="1:12" ht="24.75" customHeight="1">
      <c r="A216" s="18">
        <v>214</v>
      </c>
      <c r="B216" s="17" t="s">
        <v>957</v>
      </c>
      <c r="C216" s="17" t="s">
        <v>9</v>
      </c>
      <c r="D216" s="27" t="s">
        <v>958</v>
      </c>
      <c r="E216" s="17" t="s">
        <v>959</v>
      </c>
      <c r="F216" s="27" t="s">
        <v>960</v>
      </c>
      <c r="G216" s="20">
        <v>102.55</v>
      </c>
      <c r="H216" s="20">
        <v>80.58</v>
      </c>
      <c r="I216" s="22">
        <f t="shared" si="9"/>
        <v>42.729166666666664</v>
      </c>
      <c r="J216" s="22">
        <f t="shared" si="10"/>
        <v>40.29</v>
      </c>
      <c r="K216" s="22">
        <f t="shared" si="11"/>
        <v>83.019166666666663</v>
      </c>
      <c r="L216" s="18">
        <v>1</v>
      </c>
    </row>
    <row r="217" spans="1:12" ht="24.75" customHeight="1">
      <c r="A217" s="16">
        <v>215</v>
      </c>
      <c r="B217" s="5" t="s">
        <v>969</v>
      </c>
      <c r="C217" s="5" t="s">
        <v>9</v>
      </c>
      <c r="D217" s="9" t="s">
        <v>970</v>
      </c>
      <c r="E217" s="5" t="s">
        <v>959</v>
      </c>
      <c r="F217" s="9" t="s">
        <v>960</v>
      </c>
      <c r="G217" s="6">
        <v>99</v>
      </c>
      <c r="H217" s="6">
        <v>81.96</v>
      </c>
      <c r="I217" s="13">
        <f t="shared" si="9"/>
        <v>41.25</v>
      </c>
      <c r="J217" s="13">
        <f t="shared" si="10"/>
        <v>40.98</v>
      </c>
      <c r="K217" s="13">
        <f t="shared" si="11"/>
        <v>82.22999999999999</v>
      </c>
      <c r="L217" s="16">
        <v>2</v>
      </c>
    </row>
    <row r="218" spans="1:12" ht="24.75" customHeight="1">
      <c r="A218" s="16">
        <v>216</v>
      </c>
      <c r="B218" s="5" t="s">
        <v>961</v>
      </c>
      <c r="C218" s="5" t="s">
        <v>9</v>
      </c>
      <c r="D218" s="9" t="s">
        <v>962</v>
      </c>
      <c r="E218" s="5" t="s">
        <v>959</v>
      </c>
      <c r="F218" s="9" t="s">
        <v>960</v>
      </c>
      <c r="G218" s="6">
        <v>100.25</v>
      </c>
      <c r="H218" s="6">
        <v>80.400000000000006</v>
      </c>
      <c r="I218" s="13">
        <f t="shared" si="9"/>
        <v>41.770833333333336</v>
      </c>
      <c r="J218" s="13">
        <f t="shared" si="10"/>
        <v>40.200000000000003</v>
      </c>
      <c r="K218" s="13">
        <f t="shared" si="11"/>
        <v>81.970833333333331</v>
      </c>
      <c r="L218" s="16">
        <v>3</v>
      </c>
    </row>
    <row r="219" spans="1:12" ht="24.75" customHeight="1">
      <c r="A219" s="16">
        <v>217</v>
      </c>
      <c r="B219" s="5" t="s">
        <v>975</v>
      </c>
      <c r="C219" s="5" t="s">
        <v>26</v>
      </c>
      <c r="D219" s="9" t="s">
        <v>976</v>
      </c>
      <c r="E219" s="5" t="s">
        <v>959</v>
      </c>
      <c r="F219" s="9" t="s">
        <v>960</v>
      </c>
      <c r="G219" s="6">
        <v>97.7</v>
      </c>
      <c r="H219" s="6">
        <v>81.28</v>
      </c>
      <c r="I219" s="13">
        <f t="shared" si="9"/>
        <v>40.708333333333336</v>
      </c>
      <c r="J219" s="13">
        <f t="shared" si="10"/>
        <v>40.64</v>
      </c>
      <c r="K219" s="13">
        <f t="shared" si="11"/>
        <v>81.348333333333329</v>
      </c>
      <c r="L219" s="16">
        <v>4</v>
      </c>
    </row>
    <row r="220" spans="1:12" ht="24.75" customHeight="1">
      <c r="A220" s="16">
        <v>218</v>
      </c>
      <c r="B220" s="5" t="s">
        <v>967</v>
      </c>
      <c r="C220" s="5" t="s">
        <v>9</v>
      </c>
      <c r="D220" s="9" t="s">
        <v>968</v>
      </c>
      <c r="E220" s="5" t="s">
        <v>959</v>
      </c>
      <c r="F220" s="9" t="s">
        <v>960</v>
      </c>
      <c r="G220" s="6">
        <v>99.05</v>
      </c>
      <c r="H220" s="6">
        <v>80.14</v>
      </c>
      <c r="I220" s="13">
        <f t="shared" si="9"/>
        <v>41.270833333333336</v>
      </c>
      <c r="J220" s="13">
        <f t="shared" si="10"/>
        <v>40.07</v>
      </c>
      <c r="K220" s="13">
        <f t="shared" si="11"/>
        <v>81.340833333333336</v>
      </c>
      <c r="L220" s="16">
        <v>5</v>
      </c>
    </row>
    <row r="221" spans="1:12" ht="24.75" customHeight="1">
      <c r="A221" s="16">
        <v>219</v>
      </c>
      <c r="B221" s="5" t="s">
        <v>999</v>
      </c>
      <c r="C221" s="5" t="s">
        <v>9</v>
      </c>
      <c r="D221" s="9" t="s">
        <v>1000</v>
      </c>
      <c r="E221" s="5" t="s">
        <v>959</v>
      </c>
      <c r="F221" s="9" t="s">
        <v>960</v>
      </c>
      <c r="G221" s="6">
        <v>95.45</v>
      </c>
      <c r="H221" s="6">
        <v>82.78</v>
      </c>
      <c r="I221" s="13">
        <f t="shared" si="9"/>
        <v>39.770833333333336</v>
      </c>
      <c r="J221" s="13">
        <f t="shared" si="10"/>
        <v>41.39</v>
      </c>
      <c r="K221" s="13">
        <f t="shared" si="11"/>
        <v>81.160833333333329</v>
      </c>
      <c r="L221" s="16">
        <v>6</v>
      </c>
    </row>
    <row r="222" spans="1:12" ht="24.75" customHeight="1">
      <c r="A222" s="16">
        <v>220</v>
      </c>
      <c r="B222" s="5" t="s">
        <v>985</v>
      </c>
      <c r="C222" s="5" t="s">
        <v>9</v>
      </c>
      <c r="D222" s="9" t="s">
        <v>986</v>
      </c>
      <c r="E222" s="5" t="s">
        <v>959</v>
      </c>
      <c r="F222" s="9" t="s">
        <v>960</v>
      </c>
      <c r="G222" s="6">
        <v>96.55</v>
      </c>
      <c r="H222" s="6">
        <v>81.599999999999994</v>
      </c>
      <c r="I222" s="13">
        <f t="shared" si="9"/>
        <v>40.229166666666664</v>
      </c>
      <c r="J222" s="13">
        <f t="shared" si="10"/>
        <v>40.799999999999997</v>
      </c>
      <c r="K222" s="13">
        <f t="shared" si="11"/>
        <v>81.029166666666669</v>
      </c>
      <c r="L222" s="16">
        <v>7</v>
      </c>
    </row>
    <row r="223" spans="1:12" ht="24.75" customHeight="1">
      <c r="A223" s="16">
        <v>221</v>
      </c>
      <c r="B223" s="5" t="s">
        <v>1007</v>
      </c>
      <c r="C223" s="5" t="s">
        <v>9</v>
      </c>
      <c r="D223" s="9" t="s">
        <v>1008</v>
      </c>
      <c r="E223" s="5" t="s">
        <v>959</v>
      </c>
      <c r="F223" s="9" t="s">
        <v>960</v>
      </c>
      <c r="G223" s="6">
        <v>94.95</v>
      </c>
      <c r="H223" s="6">
        <v>82.22</v>
      </c>
      <c r="I223" s="13">
        <f t="shared" si="9"/>
        <v>39.5625</v>
      </c>
      <c r="J223" s="13">
        <f t="shared" si="10"/>
        <v>41.11</v>
      </c>
      <c r="K223" s="13">
        <f t="shared" si="11"/>
        <v>80.672499999999999</v>
      </c>
      <c r="L223" s="16">
        <v>8</v>
      </c>
    </row>
    <row r="224" spans="1:12" ht="24.75" customHeight="1">
      <c r="A224" s="16">
        <v>222</v>
      </c>
      <c r="B224" s="5" t="s">
        <v>989</v>
      </c>
      <c r="C224" s="5" t="s">
        <v>9</v>
      </c>
      <c r="D224" s="9" t="s">
        <v>990</v>
      </c>
      <c r="E224" s="5" t="s">
        <v>959</v>
      </c>
      <c r="F224" s="9" t="s">
        <v>960</v>
      </c>
      <c r="G224" s="6">
        <v>96.25</v>
      </c>
      <c r="H224" s="6">
        <v>80.66</v>
      </c>
      <c r="I224" s="13">
        <f t="shared" si="9"/>
        <v>40.104166666666671</v>
      </c>
      <c r="J224" s="13">
        <f t="shared" si="10"/>
        <v>40.33</v>
      </c>
      <c r="K224" s="13">
        <f t="shared" si="11"/>
        <v>80.43416666666667</v>
      </c>
      <c r="L224" s="16">
        <v>9</v>
      </c>
    </row>
    <row r="225" spans="1:12" ht="24.75" customHeight="1">
      <c r="A225" s="16">
        <v>223</v>
      </c>
      <c r="B225" s="5" t="s">
        <v>977</v>
      </c>
      <c r="C225" s="5" t="s">
        <v>9</v>
      </c>
      <c r="D225" s="9" t="s">
        <v>978</v>
      </c>
      <c r="E225" s="5" t="s">
        <v>959</v>
      </c>
      <c r="F225" s="9" t="s">
        <v>960</v>
      </c>
      <c r="G225" s="6">
        <v>97.7</v>
      </c>
      <c r="H225" s="6">
        <v>79.38</v>
      </c>
      <c r="I225" s="13">
        <f t="shared" si="9"/>
        <v>40.708333333333336</v>
      </c>
      <c r="J225" s="13">
        <f t="shared" si="10"/>
        <v>39.69</v>
      </c>
      <c r="K225" s="13">
        <f t="shared" si="11"/>
        <v>80.398333333333341</v>
      </c>
      <c r="L225" s="16">
        <v>10</v>
      </c>
    </row>
    <row r="226" spans="1:12" ht="24.75" customHeight="1">
      <c r="A226" s="16">
        <v>224</v>
      </c>
      <c r="B226" s="5" t="s">
        <v>981</v>
      </c>
      <c r="C226" s="5" t="s">
        <v>9</v>
      </c>
      <c r="D226" s="9" t="s">
        <v>982</v>
      </c>
      <c r="E226" s="5" t="s">
        <v>959</v>
      </c>
      <c r="F226" s="9" t="s">
        <v>960</v>
      </c>
      <c r="G226" s="6">
        <v>96.9</v>
      </c>
      <c r="H226" s="6">
        <v>79.86</v>
      </c>
      <c r="I226" s="13">
        <f t="shared" si="9"/>
        <v>40.375000000000007</v>
      </c>
      <c r="J226" s="13">
        <f t="shared" si="10"/>
        <v>39.93</v>
      </c>
      <c r="K226" s="13">
        <f t="shared" si="11"/>
        <v>80.305000000000007</v>
      </c>
      <c r="L226" s="16">
        <v>11</v>
      </c>
    </row>
    <row r="227" spans="1:12" ht="24.75" customHeight="1">
      <c r="A227" s="16">
        <v>225</v>
      </c>
      <c r="B227" s="5" t="s">
        <v>993</v>
      </c>
      <c r="C227" s="5" t="s">
        <v>26</v>
      </c>
      <c r="D227" s="9" t="s">
        <v>994</v>
      </c>
      <c r="E227" s="5" t="s">
        <v>959</v>
      </c>
      <c r="F227" s="9" t="s">
        <v>960</v>
      </c>
      <c r="G227" s="6">
        <v>96</v>
      </c>
      <c r="H227" s="6">
        <v>80.22</v>
      </c>
      <c r="I227" s="13">
        <f t="shared" si="9"/>
        <v>40</v>
      </c>
      <c r="J227" s="13">
        <f t="shared" si="10"/>
        <v>40.11</v>
      </c>
      <c r="K227" s="13">
        <f t="shared" si="11"/>
        <v>80.11</v>
      </c>
      <c r="L227" s="16">
        <v>12</v>
      </c>
    </row>
    <row r="228" spans="1:12" ht="24.75" customHeight="1">
      <c r="A228" s="16">
        <v>226</v>
      </c>
      <c r="B228" s="5" t="s">
        <v>963</v>
      </c>
      <c r="C228" s="5" t="s">
        <v>9</v>
      </c>
      <c r="D228" s="9" t="s">
        <v>964</v>
      </c>
      <c r="E228" s="5" t="s">
        <v>959</v>
      </c>
      <c r="F228" s="9" t="s">
        <v>960</v>
      </c>
      <c r="G228" s="6">
        <v>99.35</v>
      </c>
      <c r="H228" s="6">
        <v>77.400000000000006</v>
      </c>
      <c r="I228" s="13">
        <f t="shared" si="9"/>
        <v>41.395833333333336</v>
      </c>
      <c r="J228" s="13">
        <f t="shared" si="10"/>
        <v>38.700000000000003</v>
      </c>
      <c r="K228" s="13">
        <f t="shared" si="11"/>
        <v>80.095833333333331</v>
      </c>
      <c r="L228" s="16">
        <v>13</v>
      </c>
    </row>
    <row r="229" spans="1:12" ht="24.75" customHeight="1">
      <c r="A229" s="16">
        <v>227</v>
      </c>
      <c r="B229" s="5" t="s">
        <v>995</v>
      </c>
      <c r="C229" s="5" t="s">
        <v>9</v>
      </c>
      <c r="D229" s="9" t="s">
        <v>996</v>
      </c>
      <c r="E229" s="5" t="s">
        <v>959</v>
      </c>
      <c r="F229" s="9" t="s">
        <v>960</v>
      </c>
      <c r="G229" s="6">
        <v>95.85</v>
      </c>
      <c r="H229" s="6">
        <v>80.099999999999994</v>
      </c>
      <c r="I229" s="13">
        <f t="shared" si="9"/>
        <v>39.9375</v>
      </c>
      <c r="J229" s="13">
        <f t="shared" si="10"/>
        <v>40.049999999999997</v>
      </c>
      <c r="K229" s="13">
        <f t="shared" si="11"/>
        <v>79.987499999999997</v>
      </c>
      <c r="L229" s="16">
        <v>14</v>
      </c>
    </row>
    <row r="230" spans="1:12" ht="24.75" customHeight="1">
      <c r="A230" s="18">
        <v>228</v>
      </c>
      <c r="B230" s="17" t="s">
        <v>1021</v>
      </c>
      <c r="C230" s="17" t="s">
        <v>9</v>
      </c>
      <c r="D230" s="27" t="s">
        <v>1022</v>
      </c>
      <c r="E230" s="17" t="s">
        <v>1017</v>
      </c>
      <c r="F230" s="27" t="s">
        <v>1018</v>
      </c>
      <c r="G230" s="20">
        <v>100.2</v>
      </c>
      <c r="H230" s="20">
        <v>80.819999999999993</v>
      </c>
      <c r="I230" s="22">
        <f t="shared" si="9"/>
        <v>41.75</v>
      </c>
      <c r="J230" s="22">
        <f t="shared" si="10"/>
        <v>40.409999999999997</v>
      </c>
      <c r="K230" s="22">
        <f t="shared" si="11"/>
        <v>82.16</v>
      </c>
      <c r="L230" s="18">
        <v>1</v>
      </c>
    </row>
    <row r="231" spans="1:12" ht="24.75" customHeight="1">
      <c r="A231" s="16">
        <v>229</v>
      </c>
      <c r="B231" s="5" t="s">
        <v>1015</v>
      </c>
      <c r="C231" s="5" t="s">
        <v>9</v>
      </c>
      <c r="D231" s="9" t="s">
        <v>1016</v>
      </c>
      <c r="E231" s="5" t="s">
        <v>1017</v>
      </c>
      <c r="F231" s="9" t="s">
        <v>1018</v>
      </c>
      <c r="G231" s="6">
        <v>102.7</v>
      </c>
      <c r="H231" s="6">
        <v>78.459999999999994</v>
      </c>
      <c r="I231" s="13">
        <f t="shared" si="9"/>
        <v>42.791666666666671</v>
      </c>
      <c r="J231" s="13">
        <f t="shared" si="10"/>
        <v>39.229999999999997</v>
      </c>
      <c r="K231" s="13">
        <f t="shared" si="11"/>
        <v>82.021666666666675</v>
      </c>
      <c r="L231" s="16">
        <v>2</v>
      </c>
    </row>
    <row r="232" spans="1:12" ht="24.75" customHeight="1">
      <c r="A232" s="16">
        <v>230</v>
      </c>
      <c r="B232" s="5" t="s">
        <v>1031</v>
      </c>
      <c r="C232" s="5" t="s">
        <v>9</v>
      </c>
      <c r="D232" s="9" t="s">
        <v>1032</v>
      </c>
      <c r="E232" s="5" t="s">
        <v>1017</v>
      </c>
      <c r="F232" s="9" t="s">
        <v>1018</v>
      </c>
      <c r="G232" s="6">
        <v>98.8</v>
      </c>
      <c r="H232" s="6">
        <v>80.66</v>
      </c>
      <c r="I232" s="13">
        <f t="shared" si="9"/>
        <v>41.166666666666664</v>
      </c>
      <c r="J232" s="13">
        <f t="shared" si="10"/>
        <v>40.33</v>
      </c>
      <c r="K232" s="13">
        <f t="shared" si="11"/>
        <v>81.49666666666667</v>
      </c>
      <c r="L232" s="16">
        <v>3</v>
      </c>
    </row>
    <row r="233" spans="1:12" ht="24.75" customHeight="1">
      <c r="A233" s="16">
        <v>231</v>
      </c>
      <c r="B233" s="5" t="s">
        <v>1027</v>
      </c>
      <c r="C233" s="5" t="s">
        <v>9</v>
      </c>
      <c r="D233" s="9" t="s">
        <v>1028</v>
      </c>
      <c r="E233" s="5" t="s">
        <v>1017</v>
      </c>
      <c r="F233" s="9" t="s">
        <v>1018</v>
      </c>
      <c r="G233" s="6">
        <v>98.95</v>
      </c>
      <c r="H233" s="6">
        <v>80.48</v>
      </c>
      <c r="I233" s="13">
        <f t="shared" si="9"/>
        <v>41.229166666666671</v>
      </c>
      <c r="J233" s="13">
        <f t="shared" si="10"/>
        <v>40.24</v>
      </c>
      <c r="K233" s="13">
        <f t="shared" si="11"/>
        <v>81.469166666666666</v>
      </c>
      <c r="L233" s="16">
        <v>4</v>
      </c>
    </row>
    <row r="234" spans="1:12" ht="24.75" customHeight="1">
      <c r="A234" s="16">
        <v>232</v>
      </c>
      <c r="B234" s="5" t="s">
        <v>1033</v>
      </c>
      <c r="C234" s="5" t="s">
        <v>9</v>
      </c>
      <c r="D234" s="9" t="s">
        <v>1034</v>
      </c>
      <c r="E234" s="5" t="s">
        <v>1017</v>
      </c>
      <c r="F234" s="9" t="s">
        <v>1018</v>
      </c>
      <c r="G234" s="6">
        <v>98.5</v>
      </c>
      <c r="H234" s="6">
        <v>80.8</v>
      </c>
      <c r="I234" s="13">
        <f t="shared" si="9"/>
        <v>41.041666666666671</v>
      </c>
      <c r="J234" s="13">
        <f t="shared" si="10"/>
        <v>40.4</v>
      </c>
      <c r="K234" s="13">
        <f t="shared" si="11"/>
        <v>81.441666666666663</v>
      </c>
      <c r="L234" s="16">
        <v>5</v>
      </c>
    </row>
    <row r="235" spans="1:12" ht="24.75" customHeight="1">
      <c r="A235" s="16">
        <v>233</v>
      </c>
      <c r="B235" s="5" t="s">
        <v>1055</v>
      </c>
      <c r="C235" s="5" t="s">
        <v>9</v>
      </c>
      <c r="D235" s="9" t="s">
        <v>1056</v>
      </c>
      <c r="E235" s="5" t="s">
        <v>1017</v>
      </c>
      <c r="F235" s="9" t="s">
        <v>1018</v>
      </c>
      <c r="G235" s="6">
        <v>96.5</v>
      </c>
      <c r="H235" s="6">
        <v>82.24</v>
      </c>
      <c r="I235" s="13">
        <f t="shared" si="9"/>
        <v>40.208333333333336</v>
      </c>
      <c r="J235" s="13">
        <f t="shared" si="10"/>
        <v>41.12</v>
      </c>
      <c r="K235" s="13">
        <f t="shared" si="11"/>
        <v>81.328333333333333</v>
      </c>
      <c r="L235" s="16">
        <v>6</v>
      </c>
    </row>
    <row r="236" spans="1:12" ht="24.75" customHeight="1">
      <c r="A236" s="16">
        <v>234</v>
      </c>
      <c r="B236" s="5" t="s">
        <v>1039</v>
      </c>
      <c r="C236" s="5" t="s">
        <v>26</v>
      </c>
      <c r="D236" s="9" t="s">
        <v>1040</v>
      </c>
      <c r="E236" s="5" t="s">
        <v>1017</v>
      </c>
      <c r="F236" s="9" t="s">
        <v>1018</v>
      </c>
      <c r="G236" s="6">
        <v>97.8</v>
      </c>
      <c r="H236" s="6">
        <v>81.12</v>
      </c>
      <c r="I236" s="13">
        <f t="shared" si="9"/>
        <v>40.75</v>
      </c>
      <c r="J236" s="13">
        <f t="shared" si="10"/>
        <v>40.56</v>
      </c>
      <c r="K236" s="13">
        <f t="shared" si="11"/>
        <v>81.31</v>
      </c>
      <c r="L236" s="16">
        <v>7</v>
      </c>
    </row>
    <row r="237" spans="1:12" ht="24.75" customHeight="1">
      <c r="A237" s="16">
        <v>235</v>
      </c>
      <c r="B237" s="5" t="s">
        <v>1029</v>
      </c>
      <c r="C237" s="5" t="s">
        <v>9</v>
      </c>
      <c r="D237" s="9" t="s">
        <v>1030</v>
      </c>
      <c r="E237" s="5" t="s">
        <v>1017</v>
      </c>
      <c r="F237" s="9" t="s">
        <v>1018</v>
      </c>
      <c r="G237" s="6">
        <v>98.9</v>
      </c>
      <c r="H237" s="6">
        <v>79.38</v>
      </c>
      <c r="I237" s="13">
        <f t="shared" si="9"/>
        <v>41.208333333333336</v>
      </c>
      <c r="J237" s="13">
        <f t="shared" si="10"/>
        <v>39.69</v>
      </c>
      <c r="K237" s="13">
        <f t="shared" si="11"/>
        <v>80.898333333333341</v>
      </c>
      <c r="L237" s="16">
        <v>8</v>
      </c>
    </row>
    <row r="238" spans="1:12" ht="24.75" customHeight="1">
      <c r="A238" s="16">
        <v>236</v>
      </c>
      <c r="B238" s="5" t="s">
        <v>1023</v>
      </c>
      <c r="C238" s="5" t="s">
        <v>26</v>
      </c>
      <c r="D238" s="9" t="s">
        <v>1024</v>
      </c>
      <c r="E238" s="5" t="s">
        <v>1017</v>
      </c>
      <c r="F238" s="9" t="s">
        <v>1018</v>
      </c>
      <c r="G238" s="6">
        <v>100.05</v>
      </c>
      <c r="H238" s="6">
        <v>78.319999999999993</v>
      </c>
      <c r="I238" s="13">
        <f t="shared" si="9"/>
        <v>41.6875</v>
      </c>
      <c r="J238" s="13">
        <f t="shared" si="10"/>
        <v>39.159999999999997</v>
      </c>
      <c r="K238" s="13">
        <f t="shared" si="11"/>
        <v>80.847499999999997</v>
      </c>
      <c r="L238" s="16">
        <v>9</v>
      </c>
    </row>
    <row r="239" spans="1:12" ht="24.75" customHeight="1">
      <c r="A239" s="16">
        <v>237</v>
      </c>
      <c r="B239" s="5" t="s">
        <v>1025</v>
      </c>
      <c r="C239" s="5" t="s">
        <v>9</v>
      </c>
      <c r="D239" s="9" t="s">
        <v>1026</v>
      </c>
      <c r="E239" s="5" t="s">
        <v>1017</v>
      </c>
      <c r="F239" s="9" t="s">
        <v>1018</v>
      </c>
      <c r="G239" s="6">
        <v>99.2</v>
      </c>
      <c r="H239" s="6">
        <v>78.78</v>
      </c>
      <c r="I239" s="13">
        <f t="shared" si="9"/>
        <v>41.333333333333336</v>
      </c>
      <c r="J239" s="13">
        <f t="shared" si="10"/>
        <v>39.39</v>
      </c>
      <c r="K239" s="13">
        <f t="shared" si="11"/>
        <v>80.723333333333329</v>
      </c>
      <c r="L239" s="16">
        <v>10</v>
      </c>
    </row>
    <row r="240" spans="1:12" ht="24.75" customHeight="1">
      <c r="A240" s="16">
        <v>238</v>
      </c>
      <c r="B240" s="5" t="s">
        <v>1035</v>
      </c>
      <c r="C240" s="5" t="s">
        <v>9</v>
      </c>
      <c r="D240" s="9" t="s">
        <v>1036</v>
      </c>
      <c r="E240" s="5" t="s">
        <v>1017</v>
      </c>
      <c r="F240" s="9" t="s">
        <v>1018</v>
      </c>
      <c r="G240" s="6">
        <v>98.15</v>
      </c>
      <c r="H240" s="6">
        <v>79.52</v>
      </c>
      <c r="I240" s="13">
        <f t="shared" si="9"/>
        <v>40.895833333333336</v>
      </c>
      <c r="J240" s="13">
        <f t="shared" si="10"/>
        <v>39.76</v>
      </c>
      <c r="K240" s="13">
        <f t="shared" si="11"/>
        <v>80.655833333333334</v>
      </c>
      <c r="L240" s="16">
        <v>11</v>
      </c>
    </row>
    <row r="241" spans="1:12" ht="24.75" customHeight="1">
      <c r="A241" s="16">
        <v>239</v>
      </c>
      <c r="B241" s="5" t="s">
        <v>1057</v>
      </c>
      <c r="C241" s="5" t="s">
        <v>26</v>
      </c>
      <c r="D241" s="9" t="s">
        <v>1058</v>
      </c>
      <c r="E241" s="5" t="s">
        <v>1017</v>
      </c>
      <c r="F241" s="9" t="s">
        <v>1018</v>
      </c>
      <c r="G241" s="6">
        <v>96.5</v>
      </c>
      <c r="H241" s="6">
        <v>80.38</v>
      </c>
      <c r="I241" s="13">
        <f t="shared" si="9"/>
        <v>40.208333333333336</v>
      </c>
      <c r="J241" s="13">
        <f t="shared" si="10"/>
        <v>40.19</v>
      </c>
      <c r="K241" s="13">
        <f t="shared" si="11"/>
        <v>80.398333333333341</v>
      </c>
      <c r="L241" s="16">
        <v>12</v>
      </c>
    </row>
    <row r="242" spans="1:12" ht="24.75" customHeight="1">
      <c r="A242" s="16">
        <v>240</v>
      </c>
      <c r="B242" s="5" t="s">
        <v>1019</v>
      </c>
      <c r="C242" s="5" t="s">
        <v>26</v>
      </c>
      <c r="D242" s="9" t="s">
        <v>1020</v>
      </c>
      <c r="E242" s="5" t="s">
        <v>1017</v>
      </c>
      <c r="F242" s="9" t="s">
        <v>1018</v>
      </c>
      <c r="G242" s="6">
        <v>100.45</v>
      </c>
      <c r="H242" s="6">
        <v>77.08</v>
      </c>
      <c r="I242" s="13">
        <f t="shared" si="9"/>
        <v>41.854166666666671</v>
      </c>
      <c r="J242" s="13">
        <f t="shared" si="10"/>
        <v>38.54</v>
      </c>
      <c r="K242" s="13">
        <f t="shared" si="11"/>
        <v>80.394166666666678</v>
      </c>
      <c r="L242" s="16">
        <v>13</v>
      </c>
    </row>
    <row r="243" spans="1:12" ht="24.75" customHeight="1">
      <c r="A243" s="18">
        <v>241</v>
      </c>
      <c r="B243" s="17" t="s">
        <v>235</v>
      </c>
      <c r="C243" s="17" t="s">
        <v>9</v>
      </c>
      <c r="D243" s="27" t="s">
        <v>236</v>
      </c>
      <c r="E243" s="17" t="s">
        <v>237</v>
      </c>
      <c r="F243" s="27" t="s">
        <v>238</v>
      </c>
      <c r="G243" s="20">
        <v>103.2</v>
      </c>
      <c r="H243" s="20">
        <v>79.92</v>
      </c>
      <c r="I243" s="22">
        <f t="shared" si="9"/>
        <v>43</v>
      </c>
      <c r="J243" s="22">
        <f t="shared" si="10"/>
        <v>39.96</v>
      </c>
      <c r="K243" s="22">
        <f t="shared" si="11"/>
        <v>82.960000000000008</v>
      </c>
      <c r="L243" s="18">
        <v>1</v>
      </c>
    </row>
    <row r="244" spans="1:12" ht="24.75" customHeight="1">
      <c r="A244" s="16">
        <v>242</v>
      </c>
      <c r="B244" s="5" t="s">
        <v>243</v>
      </c>
      <c r="C244" s="5" t="s">
        <v>9</v>
      </c>
      <c r="D244" s="9" t="s">
        <v>244</v>
      </c>
      <c r="E244" s="5" t="s">
        <v>237</v>
      </c>
      <c r="F244" s="9" t="s">
        <v>238</v>
      </c>
      <c r="G244" s="6">
        <v>97.95</v>
      </c>
      <c r="H244" s="6">
        <v>82.76</v>
      </c>
      <c r="I244" s="13">
        <f t="shared" si="9"/>
        <v>40.8125</v>
      </c>
      <c r="J244" s="13">
        <f t="shared" si="10"/>
        <v>41.38</v>
      </c>
      <c r="K244" s="13">
        <f t="shared" si="11"/>
        <v>82.192499999999995</v>
      </c>
      <c r="L244" s="16">
        <v>2</v>
      </c>
    </row>
    <row r="245" spans="1:12" ht="24.75" customHeight="1">
      <c r="A245" s="16">
        <v>243</v>
      </c>
      <c r="B245" s="5" t="s">
        <v>239</v>
      </c>
      <c r="C245" s="5" t="s">
        <v>9</v>
      </c>
      <c r="D245" s="9" t="s">
        <v>240</v>
      </c>
      <c r="E245" s="5" t="s">
        <v>237</v>
      </c>
      <c r="F245" s="9" t="s">
        <v>238</v>
      </c>
      <c r="G245" s="6">
        <v>101.75</v>
      </c>
      <c r="H245" s="6">
        <v>79.52</v>
      </c>
      <c r="I245" s="13">
        <f t="shared" si="9"/>
        <v>42.395833333333336</v>
      </c>
      <c r="J245" s="13">
        <f t="shared" si="10"/>
        <v>39.76</v>
      </c>
      <c r="K245" s="13">
        <f t="shared" si="11"/>
        <v>82.155833333333334</v>
      </c>
      <c r="L245" s="16">
        <v>3</v>
      </c>
    </row>
    <row r="246" spans="1:12" ht="24.75" customHeight="1">
      <c r="A246" s="16">
        <v>244</v>
      </c>
      <c r="B246" s="5" t="s">
        <v>241</v>
      </c>
      <c r="C246" s="5" t="s">
        <v>9</v>
      </c>
      <c r="D246" s="9" t="s">
        <v>242</v>
      </c>
      <c r="E246" s="5" t="s">
        <v>237</v>
      </c>
      <c r="F246" s="9" t="s">
        <v>238</v>
      </c>
      <c r="G246" s="6">
        <v>98.65</v>
      </c>
      <c r="H246" s="6">
        <v>81.040000000000006</v>
      </c>
      <c r="I246" s="13">
        <f t="shared" si="9"/>
        <v>41.104166666666671</v>
      </c>
      <c r="J246" s="13">
        <f t="shared" si="10"/>
        <v>40.520000000000003</v>
      </c>
      <c r="K246" s="13">
        <f t="shared" si="11"/>
        <v>81.624166666666667</v>
      </c>
      <c r="L246" s="16">
        <v>4</v>
      </c>
    </row>
    <row r="247" spans="1:12" ht="24.75" customHeight="1">
      <c r="A247" s="16">
        <v>245</v>
      </c>
      <c r="B247" s="5" t="s">
        <v>249</v>
      </c>
      <c r="C247" s="5" t="s">
        <v>9</v>
      </c>
      <c r="D247" s="9" t="s">
        <v>250</v>
      </c>
      <c r="E247" s="5" t="s">
        <v>237</v>
      </c>
      <c r="F247" s="9" t="s">
        <v>238</v>
      </c>
      <c r="G247" s="6">
        <v>96.9</v>
      </c>
      <c r="H247" s="6">
        <v>80.44</v>
      </c>
      <c r="I247" s="13">
        <f t="shared" si="9"/>
        <v>40.375000000000007</v>
      </c>
      <c r="J247" s="13">
        <f t="shared" si="10"/>
        <v>40.22</v>
      </c>
      <c r="K247" s="13">
        <f t="shared" si="11"/>
        <v>80.594999999999999</v>
      </c>
      <c r="L247" s="16">
        <v>5</v>
      </c>
    </row>
    <row r="248" spans="1:12" ht="24.75" customHeight="1">
      <c r="A248" s="16">
        <v>246</v>
      </c>
      <c r="B248" s="5" t="s">
        <v>247</v>
      </c>
      <c r="C248" s="5" t="s">
        <v>9</v>
      </c>
      <c r="D248" s="9" t="s">
        <v>248</v>
      </c>
      <c r="E248" s="5" t="s">
        <v>237</v>
      </c>
      <c r="F248" s="9" t="s">
        <v>238</v>
      </c>
      <c r="G248" s="6">
        <v>97.05</v>
      </c>
      <c r="H248" s="6">
        <v>79.900000000000006</v>
      </c>
      <c r="I248" s="13">
        <f t="shared" si="9"/>
        <v>40.4375</v>
      </c>
      <c r="J248" s="13">
        <f t="shared" si="10"/>
        <v>39.950000000000003</v>
      </c>
      <c r="K248" s="13">
        <f t="shared" si="11"/>
        <v>80.387500000000003</v>
      </c>
      <c r="L248" s="16">
        <v>6</v>
      </c>
    </row>
    <row r="249" spans="1:12" ht="24.75" customHeight="1">
      <c r="A249" s="16">
        <v>247</v>
      </c>
      <c r="B249" s="5" t="s">
        <v>253</v>
      </c>
      <c r="C249" s="5" t="s">
        <v>9</v>
      </c>
      <c r="D249" s="9" t="s">
        <v>254</v>
      </c>
      <c r="E249" s="5" t="s">
        <v>237</v>
      </c>
      <c r="F249" s="9" t="s">
        <v>238</v>
      </c>
      <c r="G249" s="6">
        <v>95.5</v>
      </c>
      <c r="H249" s="6">
        <v>81.12</v>
      </c>
      <c r="I249" s="13">
        <f t="shared" si="9"/>
        <v>39.791666666666671</v>
      </c>
      <c r="J249" s="13">
        <f t="shared" si="10"/>
        <v>40.56</v>
      </c>
      <c r="K249" s="13">
        <f t="shared" si="11"/>
        <v>80.351666666666674</v>
      </c>
      <c r="L249" s="16">
        <v>7</v>
      </c>
    </row>
    <row r="250" spans="1:12" ht="24.75" customHeight="1">
      <c r="A250" s="18">
        <v>248</v>
      </c>
      <c r="B250" s="17" t="s">
        <v>285</v>
      </c>
      <c r="C250" s="17" t="s">
        <v>9</v>
      </c>
      <c r="D250" s="27" t="s">
        <v>286</v>
      </c>
      <c r="E250" s="17" t="s">
        <v>269</v>
      </c>
      <c r="F250" s="27" t="s">
        <v>270</v>
      </c>
      <c r="G250" s="20">
        <v>98.75</v>
      </c>
      <c r="H250" s="20">
        <v>83.8</v>
      </c>
      <c r="I250" s="22">
        <f t="shared" si="9"/>
        <v>41.145833333333336</v>
      </c>
      <c r="J250" s="22">
        <f t="shared" si="10"/>
        <v>41.9</v>
      </c>
      <c r="K250" s="22">
        <f t="shared" si="11"/>
        <v>83.045833333333334</v>
      </c>
      <c r="L250" s="18">
        <v>1</v>
      </c>
    </row>
    <row r="251" spans="1:12" ht="24.75" customHeight="1">
      <c r="A251" s="16">
        <v>249</v>
      </c>
      <c r="B251" s="5" t="s">
        <v>267</v>
      </c>
      <c r="C251" s="5" t="s">
        <v>9</v>
      </c>
      <c r="D251" s="9" t="s">
        <v>268</v>
      </c>
      <c r="E251" s="5" t="s">
        <v>269</v>
      </c>
      <c r="F251" s="9" t="s">
        <v>270</v>
      </c>
      <c r="G251" s="6">
        <v>103.05</v>
      </c>
      <c r="H251" s="6">
        <v>78.239999999999995</v>
      </c>
      <c r="I251" s="13">
        <f t="shared" si="9"/>
        <v>42.9375</v>
      </c>
      <c r="J251" s="13">
        <f t="shared" si="10"/>
        <v>39.119999999999997</v>
      </c>
      <c r="K251" s="13">
        <f t="shared" si="11"/>
        <v>82.057500000000005</v>
      </c>
      <c r="L251" s="16">
        <v>2</v>
      </c>
    </row>
    <row r="252" spans="1:12" ht="24.75" customHeight="1">
      <c r="A252" s="16">
        <v>250</v>
      </c>
      <c r="B252" s="5" t="s">
        <v>305</v>
      </c>
      <c r="C252" s="5" t="s">
        <v>9</v>
      </c>
      <c r="D252" s="9" t="s">
        <v>306</v>
      </c>
      <c r="E252" s="5" t="s">
        <v>269</v>
      </c>
      <c r="F252" s="9" t="s">
        <v>270</v>
      </c>
      <c r="G252" s="6">
        <v>96.9</v>
      </c>
      <c r="H252" s="6">
        <v>81.180000000000007</v>
      </c>
      <c r="I252" s="13">
        <f t="shared" si="9"/>
        <v>40.375000000000007</v>
      </c>
      <c r="J252" s="13">
        <f t="shared" si="10"/>
        <v>40.590000000000003</v>
      </c>
      <c r="K252" s="13">
        <f t="shared" si="11"/>
        <v>80.965000000000003</v>
      </c>
      <c r="L252" s="16">
        <v>3</v>
      </c>
    </row>
    <row r="253" spans="1:12" ht="24.75" customHeight="1">
      <c r="A253" s="16">
        <v>251</v>
      </c>
      <c r="B253" s="5" t="s">
        <v>275</v>
      </c>
      <c r="C253" s="5" t="s">
        <v>9</v>
      </c>
      <c r="D253" s="9" t="s">
        <v>276</v>
      </c>
      <c r="E253" s="5" t="s">
        <v>269</v>
      </c>
      <c r="F253" s="9" t="s">
        <v>270</v>
      </c>
      <c r="G253" s="6">
        <v>100.15</v>
      </c>
      <c r="H253" s="6">
        <v>77.8</v>
      </c>
      <c r="I253" s="13">
        <f t="shared" si="9"/>
        <v>41.729166666666671</v>
      </c>
      <c r="J253" s="13">
        <f t="shared" si="10"/>
        <v>38.9</v>
      </c>
      <c r="K253" s="13">
        <f t="shared" si="11"/>
        <v>80.629166666666663</v>
      </c>
      <c r="L253" s="16">
        <v>4</v>
      </c>
    </row>
    <row r="254" spans="1:12" ht="24.75" customHeight="1">
      <c r="A254" s="16">
        <v>252</v>
      </c>
      <c r="B254" s="5" t="s">
        <v>283</v>
      </c>
      <c r="C254" s="5" t="s">
        <v>9</v>
      </c>
      <c r="D254" s="9" t="s">
        <v>284</v>
      </c>
      <c r="E254" s="5" t="s">
        <v>269</v>
      </c>
      <c r="F254" s="9" t="s">
        <v>270</v>
      </c>
      <c r="G254" s="6">
        <v>99.15</v>
      </c>
      <c r="H254" s="6">
        <v>78.180000000000007</v>
      </c>
      <c r="I254" s="13">
        <f t="shared" si="9"/>
        <v>41.312500000000007</v>
      </c>
      <c r="J254" s="13">
        <f t="shared" si="10"/>
        <v>39.090000000000003</v>
      </c>
      <c r="K254" s="13">
        <f t="shared" si="11"/>
        <v>80.402500000000003</v>
      </c>
      <c r="L254" s="16">
        <v>5</v>
      </c>
    </row>
    <row r="255" spans="1:12" ht="24.75" customHeight="1">
      <c r="A255" s="16">
        <v>253</v>
      </c>
      <c r="B255" s="5" t="s">
        <v>273</v>
      </c>
      <c r="C255" s="5" t="s">
        <v>9</v>
      </c>
      <c r="D255" s="9" t="s">
        <v>274</v>
      </c>
      <c r="E255" s="5" t="s">
        <v>269</v>
      </c>
      <c r="F255" s="9" t="s">
        <v>270</v>
      </c>
      <c r="G255" s="6">
        <v>101.2</v>
      </c>
      <c r="H255" s="6">
        <v>75.62</v>
      </c>
      <c r="I255" s="13">
        <f t="shared" si="9"/>
        <v>42.166666666666671</v>
      </c>
      <c r="J255" s="13">
        <f t="shared" si="10"/>
        <v>37.81</v>
      </c>
      <c r="K255" s="13">
        <f t="shared" si="11"/>
        <v>79.976666666666674</v>
      </c>
      <c r="L255" s="16">
        <v>6</v>
      </c>
    </row>
    <row r="256" spans="1:12" ht="24.75" customHeight="1">
      <c r="A256" s="16">
        <v>254</v>
      </c>
      <c r="B256" s="5" t="s">
        <v>307</v>
      </c>
      <c r="C256" s="5" t="s">
        <v>26</v>
      </c>
      <c r="D256" s="9" t="s">
        <v>308</v>
      </c>
      <c r="E256" s="5" t="s">
        <v>269</v>
      </c>
      <c r="F256" s="9" t="s">
        <v>270</v>
      </c>
      <c r="G256" s="6">
        <v>96.85</v>
      </c>
      <c r="H256" s="6">
        <v>79.16</v>
      </c>
      <c r="I256" s="13">
        <f t="shared" si="9"/>
        <v>40.354166666666664</v>
      </c>
      <c r="J256" s="13">
        <f t="shared" si="10"/>
        <v>39.58</v>
      </c>
      <c r="K256" s="13">
        <f t="shared" si="11"/>
        <v>79.93416666666667</v>
      </c>
      <c r="L256" s="16">
        <v>7</v>
      </c>
    </row>
    <row r="257" spans="1:12" ht="24.75" customHeight="1">
      <c r="A257" s="16">
        <v>255</v>
      </c>
      <c r="B257" s="5" t="s">
        <v>277</v>
      </c>
      <c r="C257" s="5" t="s">
        <v>9</v>
      </c>
      <c r="D257" s="9" t="s">
        <v>278</v>
      </c>
      <c r="E257" s="5" t="s">
        <v>269</v>
      </c>
      <c r="F257" s="9" t="s">
        <v>270</v>
      </c>
      <c r="G257" s="6">
        <v>99.8</v>
      </c>
      <c r="H257" s="6">
        <v>76.28</v>
      </c>
      <c r="I257" s="13">
        <f t="shared" si="9"/>
        <v>41.583333333333336</v>
      </c>
      <c r="J257" s="13">
        <f t="shared" si="10"/>
        <v>38.14</v>
      </c>
      <c r="K257" s="13">
        <f t="shared" si="11"/>
        <v>79.723333333333329</v>
      </c>
      <c r="L257" s="16">
        <v>8</v>
      </c>
    </row>
    <row r="258" spans="1:12" ht="24.75" customHeight="1">
      <c r="A258" s="16">
        <v>256</v>
      </c>
      <c r="B258" s="5" t="s">
        <v>279</v>
      </c>
      <c r="C258" s="5" t="s">
        <v>9</v>
      </c>
      <c r="D258" s="9" t="s">
        <v>280</v>
      </c>
      <c r="E258" s="5" t="s">
        <v>269</v>
      </c>
      <c r="F258" s="9" t="s">
        <v>270</v>
      </c>
      <c r="G258" s="6">
        <v>99.65</v>
      </c>
      <c r="H258" s="6">
        <v>75.12</v>
      </c>
      <c r="I258" s="13">
        <f t="shared" si="9"/>
        <v>41.520833333333336</v>
      </c>
      <c r="J258" s="13">
        <f t="shared" si="10"/>
        <v>37.56</v>
      </c>
      <c r="K258" s="13">
        <f t="shared" si="11"/>
        <v>79.080833333333345</v>
      </c>
      <c r="L258" s="16">
        <v>9</v>
      </c>
    </row>
    <row r="259" spans="1:12" ht="24.75" customHeight="1">
      <c r="A259" s="16">
        <v>257</v>
      </c>
      <c r="B259" s="5" t="s">
        <v>287</v>
      </c>
      <c r="C259" s="5" t="s">
        <v>9</v>
      </c>
      <c r="D259" s="9" t="s">
        <v>288</v>
      </c>
      <c r="E259" s="5" t="s">
        <v>269</v>
      </c>
      <c r="F259" s="9" t="s">
        <v>270</v>
      </c>
      <c r="G259" s="6">
        <v>98.45</v>
      </c>
      <c r="H259" s="6">
        <v>76</v>
      </c>
      <c r="I259" s="13">
        <f t="shared" ref="I259:I301" si="12">G259/1.2*0.5</f>
        <v>41.020833333333336</v>
      </c>
      <c r="J259" s="13">
        <f t="shared" ref="J259:J301" si="13">H259*0.5</f>
        <v>38</v>
      </c>
      <c r="K259" s="13">
        <f t="shared" ref="K259:K301" si="14">SUM(I259:J259)</f>
        <v>79.020833333333343</v>
      </c>
      <c r="L259" s="16">
        <v>10</v>
      </c>
    </row>
    <row r="260" spans="1:12" ht="24.75" customHeight="1">
      <c r="A260" s="16">
        <v>258</v>
      </c>
      <c r="B260" s="5" t="s">
        <v>301</v>
      </c>
      <c r="C260" s="5" t="s">
        <v>9</v>
      </c>
      <c r="D260" s="9" t="s">
        <v>302</v>
      </c>
      <c r="E260" s="5" t="s">
        <v>269</v>
      </c>
      <c r="F260" s="9" t="s">
        <v>270</v>
      </c>
      <c r="G260" s="6">
        <v>97.05</v>
      </c>
      <c r="H260" s="6">
        <v>76.38</v>
      </c>
      <c r="I260" s="13">
        <f t="shared" si="12"/>
        <v>40.4375</v>
      </c>
      <c r="J260" s="13">
        <f t="shared" si="13"/>
        <v>38.19</v>
      </c>
      <c r="K260" s="13">
        <f t="shared" si="14"/>
        <v>78.627499999999998</v>
      </c>
      <c r="L260" s="16">
        <v>11</v>
      </c>
    </row>
    <row r="261" spans="1:12" ht="24.75" customHeight="1">
      <c r="A261" s="18">
        <v>259</v>
      </c>
      <c r="B261" s="17" t="s">
        <v>506</v>
      </c>
      <c r="C261" s="17" t="s">
        <v>9</v>
      </c>
      <c r="D261" s="27" t="s">
        <v>507</v>
      </c>
      <c r="E261" s="34" t="s">
        <v>496</v>
      </c>
      <c r="F261" s="27" t="s">
        <v>497</v>
      </c>
      <c r="G261" s="20">
        <v>97.7</v>
      </c>
      <c r="H261" s="20">
        <v>82.74</v>
      </c>
      <c r="I261" s="22">
        <f t="shared" si="12"/>
        <v>40.708333333333336</v>
      </c>
      <c r="J261" s="22">
        <f t="shared" si="13"/>
        <v>41.37</v>
      </c>
      <c r="K261" s="22">
        <f t="shared" si="14"/>
        <v>82.078333333333333</v>
      </c>
      <c r="L261" s="18">
        <v>1</v>
      </c>
    </row>
    <row r="262" spans="1:12" ht="24.75" customHeight="1">
      <c r="A262" s="16">
        <v>260</v>
      </c>
      <c r="B262" s="5" t="s">
        <v>516</v>
      </c>
      <c r="C262" s="5" t="s">
        <v>9</v>
      </c>
      <c r="D262" s="9" t="s">
        <v>517</v>
      </c>
      <c r="E262" s="10" t="s">
        <v>496</v>
      </c>
      <c r="F262" s="9" t="s">
        <v>497</v>
      </c>
      <c r="G262" s="6">
        <v>96.15</v>
      </c>
      <c r="H262" s="6">
        <v>83.34</v>
      </c>
      <c r="I262" s="13">
        <f t="shared" si="12"/>
        <v>40.062500000000007</v>
      </c>
      <c r="J262" s="13">
        <f t="shared" si="13"/>
        <v>41.67</v>
      </c>
      <c r="K262" s="13">
        <f t="shared" si="14"/>
        <v>81.732500000000016</v>
      </c>
      <c r="L262" s="16">
        <v>2</v>
      </c>
    </row>
    <row r="263" spans="1:12" ht="24.75" customHeight="1">
      <c r="A263" s="16">
        <v>261</v>
      </c>
      <c r="B263" s="5" t="s">
        <v>494</v>
      </c>
      <c r="C263" s="5" t="s">
        <v>9</v>
      </c>
      <c r="D263" s="9" t="s">
        <v>495</v>
      </c>
      <c r="E263" s="10" t="s">
        <v>496</v>
      </c>
      <c r="F263" s="9" t="s">
        <v>497</v>
      </c>
      <c r="G263" s="6">
        <v>100.7</v>
      </c>
      <c r="H263" s="6">
        <v>79.400000000000006</v>
      </c>
      <c r="I263" s="13">
        <f t="shared" si="12"/>
        <v>41.958333333333336</v>
      </c>
      <c r="J263" s="13">
        <f t="shared" si="13"/>
        <v>39.700000000000003</v>
      </c>
      <c r="K263" s="13">
        <f t="shared" si="14"/>
        <v>81.658333333333331</v>
      </c>
      <c r="L263" s="16">
        <v>3</v>
      </c>
    </row>
    <row r="264" spans="1:12" ht="24.75" customHeight="1">
      <c r="A264" s="16">
        <v>262</v>
      </c>
      <c r="B264" s="5" t="s">
        <v>518</v>
      </c>
      <c r="C264" s="5" t="s">
        <v>9</v>
      </c>
      <c r="D264" s="9" t="s">
        <v>519</v>
      </c>
      <c r="E264" s="10" t="s">
        <v>496</v>
      </c>
      <c r="F264" s="9" t="s">
        <v>497</v>
      </c>
      <c r="G264" s="6">
        <v>96</v>
      </c>
      <c r="H264" s="6">
        <v>82.12</v>
      </c>
      <c r="I264" s="13">
        <f t="shared" si="12"/>
        <v>40</v>
      </c>
      <c r="J264" s="13">
        <f t="shared" si="13"/>
        <v>41.06</v>
      </c>
      <c r="K264" s="13">
        <f t="shared" si="14"/>
        <v>81.06</v>
      </c>
      <c r="L264" s="16">
        <v>4</v>
      </c>
    </row>
    <row r="265" spans="1:12" ht="24.75" customHeight="1">
      <c r="A265" s="16">
        <v>263</v>
      </c>
      <c r="B265" s="5" t="s">
        <v>504</v>
      </c>
      <c r="C265" s="5" t="s">
        <v>9</v>
      </c>
      <c r="D265" s="9" t="s">
        <v>505</v>
      </c>
      <c r="E265" s="10" t="s">
        <v>496</v>
      </c>
      <c r="F265" s="9" t="s">
        <v>497</v>
      </c>
      <c r="G265" s="6">
        <v>97.8</v>
      </c>
      <c r="H265" s="6">
        <v>80.34</v>
      </c>
      <c r="I265" s="13">
        <f t="shared" si="12"/>
        <v>40.75</v>
      </c>
      <c r="J265" s="13">
        <f t="shared" si="13"/>
        <v>40.17</v>
      </c>
      <c r="K265" s="13">
        <f t="shared" si="14"/>
        <v>80.92</v>
      </c>
      <c r="L265" s="16">
        <v>5</v>
      </c>
    </row>
    <row r="266" spans="1:12" ht="24.75" customHeight="1">
      <c r="A266" s="16">
        <v>264</v>
      </c>
      <c r="B266" s="5" t="s">
        <v>498</v>
      </c>
      <c r="C266" s="5" t="s">
        <v>9</v>
      </c>
      <c r="D266" s="9" t="s">
        <v>499</v>
      </c>
      <c r="E266" s="10" t="s">
        <v>496</v>
      </c>
      <c r="F266" s="9" t="s">
        <v>497</v>
      </c>
      <c r="G266" s="6">
        <v>98.8</v>
      </c>
      <c r="H266" s="6">
        <v>79.040000000000006</v>
      </c>
      <c r="I266" s="13">
        <f t="shared" si="12"/>
        <v>41.166666666666664</v>
      </c>
      <c r="J266" s="13">
        <f t="shared" si="13"/>
        <v>39.520000000000003</v>
      </c>
      <c r="K266" s="13">
        <f t="shared" si="14"/>
        <v>80.686666666666667</v>
      </c>
      <c r="L266" s="16">
        <v>6</v>
      </c>
    </row>
    <row r="267" spans="1:12" ht="24.75" customHeight="1">
      <c r="A267" s="18">
        <v>265</v>
      </c>
      <c r="B267" s="17" t="s">
        <v>451</v>
      </c>
      <c r="C267" s="17" t="s">
        <v>26</v>
      </c>
      <c r="D267" s="27" t="s">
        <v>452</v>
      </c>
      <c r="E267" s="17" t="s">
        <v>453</v>
      </c>
      <c r="F267" s="27" t="s">
        <v>454</v>
      </c>
      <c r="G267" s="20">
        <v>95.9</v>
      </c>
      <c r="H267" s="20">
        <v>82.28</v>
      </c>
      <c r="I267" s="22">
        <f t="shared" si="12"/>
        <v>39.958333333333336</v>
      </c>
      <c r="J267" s="22">
        <f t="shared" si="13"/>
        <v>41.14</v>
      </c>
      <c r="K267" s="22">
        <f t="shared" si="14"/>
        <v>81.098333333333329</v>
      </c>
      <c r="L267" s="18">
        <v>1</v>
      </c>
    </row>
    <row r="268" spans="1:12" ht="24.75" customHeight="1">
      <c r="A268" s="16">
        <v>266</v>
      </c>
      <c r="B268" s="5" t="s">
        <v>461</v>
      </c>
      <c r="C268" s="5" t="s">
        <v>9</v>
      </c>
      <c r="D268" s="9" t="s">
        <v>462</v>
      </c>
      <c r="E268" s="5" t="s">
        <v>453</v>
      </c>
      <c r="F268" s="9" t="s">
        <v>454</v>
      </c>
      <c r="G268" s="6">
        <v>93.3</v>
      </c>
      <c r="H268" s="6">
        <v>80.959999999999994</v>
      </c>
      <c r="I268" s="13">
        <f t="shared" si="12"/>
        <v>38.875</v>
      </c>
      <c r="J268" s="13">
        <f t="shared" si="13"/>
        <v>40.479999999999997</v>
      </c>
      <c r="K268" s="13">
        <f t="shared" si="14"/>
        <v>79.35499999999999</v>
      </c>
      <c r="L268" s="16">
        <v>2</v>
      </c>
    </row>
    <row r="269" spans="1:12" ht="24.75" customHeight="1">
      <c r="A269" s="16">
        <v>267</v>
      </c>
      <c r="B269" s="5" t="s">
        <v>463</v>
      </c>
      <c r="C269" s="5" t="s">
        <v>9</v>
      </c>
      <c r="D269" s="9" t="s">
        <v>464</v>
      </c>
      <c r="E269" s="5" t="s">
        <v>453</v>
      </c>
      <c r="F269" s="9" t="s">
        <v>454</v>
      </c>
      <c r="G269" s="6">
        <v>92.8</v>
      </c>
      <c r="H269" s="6">
        <v>80.34</v>
      </c>
      <c r="I269" s="13">
        <f t="shared" si="12"/>
        <v>38.666666666666664</v>
      </c>
      <c r="J269" s="13">
        <f t="shared" si="13"/>
        <v>40.17</v>
      </c>
      <c r="K269" s="13">
        <f t="shared" si="14"/>
        <v>78.836666666666673</v>
      </c>
      <c r="L269" s="16">
        <v>3</v>
      </c>
    </row>
    <row r="270" spans="1:12" ht="24.75" customHeight="1">
      <c r="A270" s="16">
        <v>268</v>
      </c>
      <c r="B270" s="5" t="s">
        <v>459</v>
      </c>
      <c r="C270" s="5" t="s">
        <v>9</v>
      </c>
      <c r="D270" s="9" t="s">
        <v>460</v>
      </c>
      <c r="E270" s="5" t="s">
        <v>453</v>
      </c>
      <c r="F270" s="9" t="s">
        <v>454</v>
      </c>
      <c r="G270" s="6">
        <v>93.6</v>
      </c>
      <c r="H270" s="6">
        <v>78.819999999999993</v>
      </c>
      <c r="I270" s="13">
        <f t="shared" si="12"/>
        <v>39</v>
      </c>
      <c r="J270" s="13">
        <f t="shared" si="13"/>
        <v>39.409999999999997</v>
      </c>
      <c r="K270" s="13">
        <f t="shared" si="14"/>
        <v>78.41</v>
      </c>
      <c r="L270" s="16">
        <v>4</v>
      </c>
    </row>
    <row r="271" spans="1:12" ht="24.75" customHeight="1">
      <c r="A271" s="16">
        <v>269</v>
      </c>
      <c r="B271" s="5" t="s">
        <v>469</v>
      </c>
      <c r="C271" s="5" t="s">
        <v>26</v>
      </c>
      <c r="D271" s="9" t="s">
        <v>470</v>
      </c>
      <c r="E271" s="5" t="s">
        <v>453</v>
      </c>
      <c r="F271" s="9" t="s">
        <v>454</v>
      </c>
      <c r="G271" s="6">
        <v>91.5</v>
      </c>
      <c r="H271" s="6">
        <v>80.14</v>
      </c>
      <c r="I271" s="13">
        <f t="shared" si="12"/>
        <v>38.125</v>
      </c>
      <c r="J271" s="13">
        <f t="shared" si="13"/>
        <v>40.07</v>
      </c>
      <c r="K271" s="13">
        <f t="shared" si="14"/>
        <v>78.194999999999993</v>
      </c>
      <c r="L271" s="16">
        <v>5</v>
      </c>
    </row>
    <row r="272" spans="1:12" ht="24.75" customHeight="1">
      <c r="A272" s="18">
        <v>270</v>
      </c>
      <c r="B272" s="17" t="s">
        <v>398</v>
      </c>
      <c r="C272" s="17" t="s">
        <v>9</v>
      </c>
      <c r="D272" s="27" t="s">
        <v>399</v>
      </c>
      <c r="E272" s="17" t="s">
        <v>400</v>
      </c>
      <c r="F272" s="27" t="s">
        <v>401</v>
      </c>
      <c r="G272" s="20">
        <v>99.65</v>
      </c>
      <c r="H272" s="20">
        <v>76.959999999999994</v>
      </c>
      <c r="I272" s="22">
        <f t="shared" si="12"/>
        <v>41.520833333333336</v>
      </c>
      <c r="J272" s="22">
        <f t="shared" si="13"/>
        <v>38.479999999999997</v>
      </c>
      <c r="K272" s="22">
        <f t="shared" si="14"/>
        <v>80.000833333333333</v>
      </c>
      <c r="L272" s="18">
        <v>1</v>
      </c>
    </row>
    <row r="273" spans="1:12" ht="24.75" customHeight="1">
      <c r="A273" s="16">
        <v>271</v>
      </c>
      <c r="B273" s="5" t="s">
        <v>408</v>
      </c>
      <c r="C273" s="5" t="s">
        <v>9</v>
      </c>
      <c r="D273" s="9" t="s">
        <v>409</v>
      </c>
      <c r="E273" s="5" t="s">
        <v>400</v>
      </c>
      <c r="F273" s="9" t="s">
        <v>401</v>
      </c>
      <c r="G273" s="6">
        <v>96.2</v>
      </c>
      <c r="H273" s="6">
        <v>78.34</v>
      </c>
      <c r="I273" s="13">
        <f t="shared" si="12"/>
        <v>40.083333333333336</v>
      </c>
      <c r="J273" s="13">
        <f t="shared" si="13"/>
        <v>39.17</v>
      </c>
      <c r="K273" s="13">
        <f t="shared" si="14"/>
        <v>79.25333333333333</v>
      </c>
      <c r="L273" s="16">
        <v>2</v>
      </c>
    </row>
    <row r="274" spans="1:12" ht="24.75" customHeight="1">
      <c r="A274" s="16">
        <v>272</v>
      </c>
      <c r="B274" s="5" t="s">
        <v>430</v>
      </c>
      <c r="C274" s="5" t="s">
        <v>9</v>
      </c>
      <c r="D274" s="9" t="s">
        <v>431</v>
      </c>
      <c r="E274" s="5" t="s">
        <v>400</v>
      </c>
      <c r="F274" s="9" t="s">
        <v>401</v>
      </c>
      <c r="G274" s="6">
        <v>93.1</v>
      </c>
      <c r="H274" s="6">
        <v>80.78</v>
      </c>
      <c r="I274" s="13">
        <f t="shared" si="12"/>
        <v>38.791666666666664</v>
      </c>
      <c r="J274" s="13">
        <f t="shared" si="13"/>
        <v>40.39</v>
      </c>
      <c r="K274" s="13">
        <f t="shared" si="14"/>
        <v>79.181666666666672</v>
      </c>
      <c r="L274" s="16">
        <v>3</v>
      </c>
    </row>
    <row r="275" spans="1:12" ht="24.75" customHeight="1">
      <c r="A275" s="16">
        <v>273</v>
      </c>
      <c r="B275" s="5" t="s">
        <v>428</v>
      </c>
      <c r="C275" s="5" t="s">
        <v>26</v>
      </c>
      <c r="D275" s="9" t="s">
        <v>429</v>
      </c>
      <c r="E275" s="5" t="s">
        <v>400</v>
      </c>
      <c r="F275" s="9" t="s">
        <v>401</v>
      </c>
      <c r="G275" s="6">
        <v>93.3</v>
      </c>
      <c r="H275" s="6">
        <v>80.540000000000006</v>
      </c>
      <c r="I275" s="13">
        <f t="shared" si="12"/>
        <v>38.875</v>
      </c>
      <c r="J275" s="13">
        <f t="shared" si="13"/>
        <v>40.270000000000003</v>
      </c>
      <c r="K275" s="13">
        <f t="shared" si="14"/>
        <v>79.14500000000001</v>
      </c>
      <c r="L275" s="16">
        <v>4</v>
      </c>
    </row>
    <row r="276" spans="1:12" ht="24.75" customHeight="1">
      <c r="A276" s="16">
        <v>274</v>
      </c>
      <c r="B276" s="5" t="s">
        <v>414</v>
      </c>
      <c r="C276" s="5" t="s">
        <v>26</v>
      </c>
      <c r="D276" s="9" t="s">
        <v>415</v>
      </c>
      <c r="E276" s="5" t="s">
        <v>400</v>
      </c>
      <c r="F276" s="9" t="s">
        <v>401</v>
      </c>
      <c r="G276" s="6">
        <v>94.45</v>
      </c>
      <c r="H276" s="6">
        <v>78.540000000000006</v>
      </c>
      <c r="I276" s="13">
        <f t="shared" si="12"/>
        <v>39.354166666666671</v>
      </c>
      <c r="J276" s="13">
        <f t="shared" si="13"/>
        <v>39.270000000000003</v>
      </c>
      <c r="K276" s="13">
        <f t="shared" si="14"/>
        <v>78.624166666666667</v>
      </c>
      <c r="L276" s="16">
        <v>5</v>
      </c>
    </row>
    <row r="277" spans="1:12" ht="24.75" customHeight="1">
      <c r="A277" s="16">
        <v>275</v>
      </c>
      <c r="B277" s="5" t="s">
        <v>412</v>
      </c>
      <c r="C277" s="5" t="s">
        <v>9</v>
      </c>
      <c r="D277" s="9" t="s">
        <v>413</v>
      </c>
      <c r="E277" s="5" t="s">
        <v>400</v>
      </c>
      <c r="F277" s="9" t="s">
        <v>401</v>
      </c>
      <c r="G277" s="6">
        <v>94.75</v>
      </c>
      <c r="H277" s="6">
        <v>76.739999999999995</v>
      </c>
      <c r="I277" s="13">
        <f t="shared" si="12"/>
        <v>39.479166666666671</v>
      </c>
      <c r="J277" s="13">
        <f t="shared" si="13"/>
        <v>38.369999999999997</v>
      </c>
      <c r="K277" s="13">
        <f t="shared" si="14"/>
        <v>77.849166666666662</v>
      </c>
      <c r="L277" s="16">
        <v>6</v>
      </c>
    </row>
    <row r="278" spans="1:12" ht="24.75" customHeight="1">
      <c r="A278" s="16">
        <v>276</v>
      </c>
      <c r="B278" s="5" t="s">
        <v>404</v>
      </c>
      <c r="C278" s="5" t="s">
        <v>26</v>
      </c>
      <c r="D278" s="9" t="s">
        <v>405</v>
      </c>
      <c r="E278" s="5" t="s">
        <v>400</v>
      </c>
      <c r="F278" s="9" t="s">
        <v>401</v>
      </c>
      <c r="G278" s="6">
        <v>96.85</v>
      </c>
      <c r="H278" s="6">
        <v>74.92</v>
      </c>
      <c r="I278" s="13">
        <f t="shared" si="12"/>
        <v>40.354166666666664</v>
      </c>
      <c r="J278" s="13">
        <f t="shared" si="13"/>
        <v>37.46</v>
      </c>
      <c r="K278" s="13">
        <f t="shared" si="14"/>
        <v>77.814166666666665</v>
      </c>
      <c r="L278" s="16">
        <v>7</v>
      </c>
    </row>
    <row r="279" spans="1:12" ht="24.75" customHeight="1">
      <c r="A279" s="16">
        <v>277</v>
      </c>
      <c r="B279" s="5" t="s">
        <v>438</v>
      </c>
      <c r="C279" s="5" t="s">
        <v>26</v>
      </c>
      <c r="D279" s="9" t="s">
        <v>439</v>
      </c>
      <c r="E279" s="5" t="s">
        <v>400</v>
      </c>
      <c r="F279" s="9" t="s">
        <v>401</v>
      </c>
      <c r="G279" s="6">
        <v>92.15</v>
      </c>
      <c r="H279" s="6">
        <v>77.48</v>
      </c>
      <c r="I279" s="13">
        <f t="shared" si="12"/>
        <v>38.395833333333336</v>
      </c>
      <c r="J279" s="13">
        <f t="shared" si="13"/>
        <v>38.74</v>
      </c>
      <c r="K279" s="13">
        <f t="shared" si="14"/>
        <v>77.135833333333338</v>
      </c>
      <c r="L279" s="16">
        <v>8</v>
      </c>
    </row>
    <row r="280" spans="1:12" ht="24.75" customHeight="1">
      <c r="A280" s="16">
        <v>278</v>
      </c>
      <c r="B280" s="5" t="s">
        <v>436</v>
      </c>
      <c r="C280" s="5" t="s">
        <v>9</v>
      </c>
      <c r="D280" s="9" t="s">
        <v>437</v>
      </c>
      <c r="E280" s="5" t="s">
        <v>400</v>
      </c>
      <c r="F280" s="9" t="s">
        <v>401</v>
      </c>
      <c r="G280" s="6">
        <v>92.15</v>
      </c>
      <c r="H280" s="6">
        <v>77.48</v>
      </c>
      <c r="I280" s="13">
        <f t="shared" si="12"/>
        <v>38.395833333333336</v>
      </c>
      <c r="J280" s="13">
        <f t="shared" si="13"/>
        <v>38.74</v>
      </c>
      <c r="K280" s="13">
        <f t="shared" si="14"/>
        <v>77.135833333333338</v>
      </c>
      <c r="L280" s="16">
        <v>9</v>
      </c>
    </row>
    <row r="281" spans="1:12" ht="24.75" customHeight="1">
      <c r="A281" s="16">
        <v>279</v>
      </c>
      <c r="B281" s="5" t="s">
        <v>426</v>
      </c>
      <c r="C281" s="5" t="s">
        <v>9</v>
      </c>
      <c r="D281" s="9" t="s">
        <v>427</v>
      </c>
      <c r="E281" s="5" t="s">
        <v>400</v>
      </c>
      <c r="F281" s="9" t="s">
        <v>401</v>
      </c>
      <c r="G281" s="6">
        <v>93.45</v>
      </c>
      <c r="H281" s="6">
        <v>76.3</v>
      </c>
      <c r="I281" s="13">
        <f t="shared" si="12"/>
        <v>38.9375</v>
      </c>
      <c r="J281" s="13">
        <f t="shared" si="13"/>
        <v>38.15</v>
      </c>
      <c r="K281" s="13">
        <f t="shared" si="14"/>
        <v>77.087500000000006</v>
      </c>
      <c r="L281" s="16">
        <v>10</v>
      </c>
    </row>
    <row r="282" spans="1:12" ht="24.75" customHeight="1">
      <c r="A282" s="16">
        <v>280</v>
      </c>
      <c r="B282" s="5" t="s">
        <v>418</v>
      </c>
      <c r="C282" s="5" t="s">
        <v>26</v>
      </c>
      <c r="D282" s="9" t="s">
        <v>419</v>
      </c>
      <c r="E282" s="5" t="s">
        <v>400</v>
      </c>
      <c r="F282" s="9" t="s">
        <v>401</v>
      </c>
      <c r="G282" s="6">
        <v>94.15</v>
      </c>
      <c r="H282" s="6">
        <v>75.44</v>
      </c>
      <c r="I282" s="13">
        <f t="shared" si="12"/>
        <v>39.229166666666671</v>
      </c>
      <c r="J282" s="13">
        <f t="shared" si="13"/>
        <v>37.72</v>
      </c>
      <c r="K282" s="13">
        <f t="shared" si="14"/>
        <v>76.94916666666667</v>
      </c>
      <c r="L282" s="16">
        <v>11</v>
      </c>
    </row>
    <row r="283" spans="1:12" ht="24.75" customHeight="1">
      <c r="A283" s="18">
        <v>281</v>
      </c>
      <c r="B283" s="17" t="s">
        <v>520</v>
      </c>
      <c r="C283" s="17" t="s">
        <v>9</v>
      </c>
      <c r="D283" s="27" t="s">
        <v>521</v>
      </c>
      <c r="E283" s="17" t="s">
        <v>522</v>
      </c>
      <c r="F283" s="27" t="s">
        <v>523</v>
      </c>
      <c r="G283" s="20">
        <v>102.05</v>
      </c>
      <c r="H283" s="20">
        <v>81.819999999999993</v>
      </c>
      <c r="I283" s="22">
        <f t="shared" si="12"/>
        <v>42.520833333333336</v>
      </c>
      <c r="J283" s="22">
        <f t="shared" si="13"/>
        <v>40.909999999999997</v>
      </c>
      <c r="K283" s="22">
        <f t="shared" si="14"/>
        <v>83.430833333333339</v>
      </c>
      <c r="L283" s="18">
        <v>1</v>
      </c>
    </row>
    <row r="284" spans="1:12" ht="24.75" customHeight="1">
      <c r="A284" s="16">
        <v>282</v>
      </c>
      <c r="B284" s="5" t="s">
        <v>546</v>
      </c>
      <c r="C284" s="5" t="s">
        <v>9</v>
      </c>
      <c r="D284" s="9" t="s">
        <v>547</v>
      </c>
      <c r="E284" s="5" t="s">
        <v>522</v>
      </c>
      <c r="F284" s="9" t="s">
        <v>523</v>
      </c>
      <c r="G284" s="6">
        <v>97.7</v>
      </c>
      <c r="H284" s="6">
        <v>83.24</v>
      </c>
      <c r="I284" s="13">
        <f t="shared" si="12"/>
        <v>40.708333333333336</v>
      </c>
      <c r="J284" s="13">
        <f t="shared" si="13"/>
        <v>41.62</v>
      </c>
      <c r="K284" s="13">
        <f t="shared" si="14"/>
        <v>82.328333333333333</v>
      </c>
      <c r="L284" s="16">
        <v>2</v>
      </c>
    </row>
    <row r="285" spans="1:12" ht="24.75" customHeight="1">
      <c r="A285" s="16">
        <v>283</v>
      </c>
      <c r="B285" s="5" t="s">
        <v>532</v>
      </c>
      <c r="C285" s="5" t="s">
        <v>9</v>
      </c>
      <c r="D285" s="9" t="s">
        <v>533</v>
      </c>
      <c r="E285" s="5" t="s">
        <v>522</v>
      </c>
      <c r="F285" s="9" t="s">
        <v>523</v>
      </c>
      <c r="G285" s="6">
        <v>99.65</v>
      </c>
      <c r="H285" s="6">
        <v>81.28</v>
      </c>
      <c r="I285" s="13">
        <f t="shared" si="12"/>
        <v>41.520833333333336</v>
      </c>
      <c r="J285" s="13">
        <f t="shared" si="13"/>
        <v>40.64</v>
      </c>
      <c r="K285" s="13">
        <f t="shared" si="14"/>
        <v>82.160833333333329</v>
      </c>
      <c r="L285" s="16">
        <v>3</v>
      </c>
    </row>
    <row r="286" spans="1:12" ht="24.75" customHeight="1">
      <c r="A286" s="16">
        <v>284</v>
      </c>
      <c r="B286" s="5" t="s">
        <v>530</v>
      </c>
      <c r="C286" s="5" t="s">
        <v>26</v>
      </c>
      <c r="D286" s="9" t="s">
        <v>531</v>
      </c>
      <c r="E286" s="5" t="s">
        <v>522</v>
      </c>
      <c r="F286" s="9" t="s">
        <v>523</v>
      </c>
      <c r="G286" s="6">
        <v>99.7</v>
      </c>
      <c r="H286" s="6">
        <v>80.84</v>
      </c>
      <c r="I286" s="13">
        <f t="shared" si="12"/>
        <v>41.541666666666671</v>
      </c>
      <c r="J286" s="13">
        <f t="shared" si="13"/>
        <v>40.42</v>
      </c>
      <c r="K286" s="13">
        <f t="shared" si="14"/>
        <v>81.961666666666673</v>
      </c>
      <c r="L286" s="16">
        <v>4</v>
      </c>
    </row>
    <row r="287" spans="1:12" ht="24.75" customHeight="1">
      <c r="A287" s="16">
        <v>285</v>
      </c>
      <c r="B287" s="5" t="s">
        <v>548</v>
      </c>
      <c r="C287" s="5" t="s">
        <v>9</v>
      </c>
      <c r="D287" s="9" t="s">
        <v>549</v>
      </c>
      <c r="E287" s="5" t="s">
        <v>522</v>
      </c>
      <c r="F287" s="9" t="s">
        <v>523</v>
      </c>
      <c r="G287" s="6">
        <v>97.65</v>
      </c>
      <c r="H287" s="6">
        <v>80.680000000000007</v>
      </c>
      <c r="I287" s="13">
        <f t="shared" si="12"/>
        <v>40.687500000000007</v>
      </c>
      <c r="J287" s="13">
        <f t="shared" si="13"/>
        <v>40.340000000000003</v>
      </c>
      <c r="K287" s="13">
        <f t="shared" si="14"/>
        <v>81.027500000000003</v>
      </c>
      <c r="L287" s="16">
        <v>5</v>
      </c>
    </row>
    <row r="288" spans="1:12" ht="24.75" customHeight="1">
      <c r="A288" s="16">
        <v>286</v>
      </c>
      <c r="B288" s="5" t="s">
        <v>542</v>
      </c>
      <c r="C288" s="5" t="s">
        <v>9</v>
      </c>
      <c r="D288" s="9" t="s">
        <v>543</v>
      </c>
      <c r="E288" s="5" t="s">
        <v>522</v>
      </c>
      <c r="F288" s="9" t="s">
        <v>523</v>
      </c>
      <c r="G288" s="6">
        <v>98.15</v>
      </c>
      <c r="H288" s="6">
        <v>79.36</v>
      </c>
      <c r="I288" s="13">
        <f t="shared" si="12"/>
        <v>40.895833333333336</v>
      </c>
      <c r="J288" s="13">
        <f t="shared" si="13"/>
        <v>39.68</v>
      </c>
      <c r="K288" s="13">
        <f t="shared" si="14"/>
        <v>80.575833333333335</v>
      </c>
      <c r="L288" s="16">
        <v>6</v>
      </c>
    </row>
    <row r="289" spans="1:12" ht="24.75" customHeight="1">
      <c r="A289" s="16">
        <v>287</v>
      </c>
      <c r="B289" s="5" t="s">
        <v>528</v>
      </c>
      <c r="C289" s="5" t="s">
        <v>9</v>
      </c>
      <c r="D289" s="9" t="s">
        <v>529</v>
      </c>
      <c r="E289" s="5" t="s">
        <v>522</v>
      </c>
      <c r="F289" s="9" t="s">
        <v>523</v>
      </c>
      <c r="G289" s="6">
        <v>100.1</v>
      </c>
      <c r="H289" s="6">
        <v>76.48</v>
      </c>
      <c r="I289" s="13">
        <f t="shared" si="12"/>
        <v>41.708333333333336</v>
      </c>
      <c r="J289" s="13">
        <f t="shared" si="13"/>
        <v>38.24</v>
      </c>
      <c r="K289" s="13">
        <f t="shared" si="14"/>
        <v>79.948333333333338</v>
      </c>
      <c r="L289" s="16">
        <v>7</v>
      </c>
    </row>
    <row r="290" spans="1:12" ht="24.75" customHeight="1">
      <c r="A290" s="16">
        <v>288</v>
      </c>
      <c r="B290" s="5" t="s">
        <v>544</v>
      </c>
      <c r="C290" s="5" t="s">
        <v>9</v>
      </c>
      <c r="D290" s="9" t="s">
        <v>545</v>
      </c>
      <c r="E290" s="5" t="s">
        <v>522</v>
      </c>
      <c r="F290" s="9" t="s">
        <v>523</v>
      </c>
      <c r="G290" s="6">
        <v>98.05</v>
      </c>
      <c r="H290" s="6">
        <v>77.72</v>
      </c>
      <c r="I290" s="13">
        <f t="shared" si="12"/>
        <v>40.854166666666664</v>
      </c>
      <c r="J290" s="13">
        <f t="shared" si="13"/>
        <v>38.86</v>
      </c>
      <c r="K290" s="13">
        <f t="shared" si="14"/>
        <v>79.714166666666671</v>
      </c>
      <c r="L290" s="16">
        <v>8</v>
      </c>
    </row>
    <row r="291" spans="1:12" ht="24.75" customHeight="1">
      <c r="A291" s="16">
        <v>289</v>
      </c>
      <c r="B291" s="5" t="s">
        <v>524</v>
      </c>
      <c r="C291" s="5" t="s">
        <v>9</v>
      </c>
      <c r="D291" s="9" t="s">
        <v>525</v>
      </c>
      <c r="E291" s="5" t="s">
        <v>522</v>
      </c>
      <c r="F291" s="9" t="s">
        <v>523</v>
      </c>
      <c r="G291" s="6">
        <v>100.85</v>
      </c>
      <c r="H291" s="6">
        <v>75.239999999999995</v>
      </c>
      <c r="I291" s="13">
        <f t="shared" si="12"/>
        <v>42.020833333333336</v>
      </c>
      <c r="J291" s="13">
        <f t="shared" si="13"/>
        <v>37.619999999999997</v>
      </c>
      <c r="K291" s="13">
        <f t="shared" si="14"/>
        <v>79.640833333333333</v>
      </c>
      <c r="L291" s="16">
        <v>9</v>
      </c>
    </row>
    <row r="292" spans="1:12" ht="24.75" customHeight="1">
      <c r="A292" s="18">
        <v>290</v>
      </c>
      <c r="B292" s="17" t="s">
        <v>826</v>
      </c>
      <c r="C292" s="17" t="s">
        <v>9</v>
      </c>
      <c r="D292" s="27" t="s">
        <v>827</v>
      </c>
      <c r="E292" s="17" t="s">
        <v>828</v>
      </c>
      <c r="F292" s="27" t="s">
        <v>829</v>
      </c>
      <c r="G292" s="20">
        <v>104.25</v>
      </c>
      <c r="H292" s="20">
        <v>81.5</v>
      </c>
      <c r="I292" s="22">
        <f t="shared" si="12"/>
        <v>43.4375</v>
      </c>
      <c r="J292" s="22">
        <f t="shared" si="13"/>
        <v>40.75</v>
      </c>
      <c r="K292" s="22">
        <f t="shared" si="14"/>
        <v>84.1875</v>
      </c>
      <c r="L292" s="18">
        <v>1</v>
      </c>
    </row>
    <row r="293" spans="1:12" ht="24.75" customHeight="1">
      <c r="A293" s="16">
        <v>291</v>
      </c>
      <c r="B293" s="5" t="s">
        <v>830</v>
      </c>
      <c r="C293" s="5" t="s">
        <v>9</v>
      </c>
      <c r="D293" s="9" t="s">
        <v>831</v>
      </c>
      <c r="E293" s="5" t="s">
        <v>828</v>
      </c>
      <c r="F293" s="9" t="s">
        <v>829</v>
      </c>
      <c r="G293" s="6">
        <v>97.8</v>
      </c>
      <c r="H293" s="6">
        <v>83.9</v>
      </c>
      <c r="I293" s="13">
        <f t="shared" si="12"/>
        <v>40.75</v>
      </c>
      <c r="J293" s="13">
        <f t="shared" si="13"/>
        <v>41.95</v>
      </c>
      <c r="K293" s="13">
        <f t="shared" si="14"/>
        <v>82.7</v>
      </c>
      <c r="L293" s="16">
        <v>2</v>
      </c>
    </row>
    <row r="294" spans="1:12" ht="24.75" customHeight="1">
      <c r="A294" s="16">
        <v>292</v>
      </c>
      <c r="B294" s="5" t="s">
        <v>834</v>
      </c>
      <c r="C294" s="5" t="s">
        <v>9</v>
      </c>
      <c r="D294" s="9" t="s">
        <v>835</v>
      </c>
      <c r="E294" s="5" t="s">
        <v>828</v>
      </c>
      <c r="F294" s="9" t="s">
        <v>829</v>
      </c>
      <c r="G294" s="6">
        <v>96.9</v>
      </c>
      <c r="H294" s="6">
        <v>84.58</v>
      </c>
      <c r="I294" s="13">
        <f t="shared" si="12"/>
        <v>40.375000000000007</v>
      </c>
      <c r="J294" s="13">
        <f t="shared" si="13"/>
        <v>42.29</v>
      </c>
      <c r="K294" s="13">
        <f t="shared" si="14"/>
        <v>82.665000000000006</v>
      </c>
      <c r="L294" s="16">
        <v>3</v>
      </c>
    </row>
    <row r="295" spans="1:12" ht="24.75" customHeight="1">
      <c r="A295" s="16">
        <v>293</v>
      </c>
      <c r="B295" s="5" t="s">
        <v>832</v>
      </c>
      <c r="C295" s="5" t="s">
        <v>9</v>
      </c>
      <c r="D295" s="9" t="s">
        <v>833</v>
      </c>
      <c r="E295" s="5" t="s">
        <v>828</v>
      </c>
      <c r="F295" s="9" t="s">
        <v>829</v>
      </c>
      <c r="G295" s="6">
        <v>97.7</v>
      </c>
      <c r="H295" s="6">
        <v>82.84</v>
      </c>
      <c r="I295" s="13">
        <f t="shared" si="12"/>
        <v>40.708333333333336</v>
      </c>
      <c r="J295" s="13">
        <f t="shared" si="13"/>
        <v>41.42</v>
      </c>
      <c r="K295" s="13">
        <f t="shared" si="14"/>
        <v>82.12833333333333</v>
      </c>
      <c r="L295" s="16">
        <v>4</v>
      </c>
    </row>
    <row r="296" spans="1:12" ht="24.75" customHeight="1">
      <c r="A296" s="16">
        <v>294</v>
      </c>
      <c r="B296" s="5" t="s">
        <v>842</v>
      </c>
      <c r="C296" s="5" t="s">
        <v>9</v>
      </c>
      <c r="D296" s="9" t="s">
        <v>843</v>
      </c>
      <c r="E296" s="5" t="s">
        <v>828</v>
      </c>
      <c r="F296" s="9" t="s">
        <v>829</v>
      </c>
      <c r="G296" s="6">
        <v>95.45</v>
      </c>
      <c r="H296" s="6">
        <v>84.42</v>
      </c>
      <c r="I296" s="13">
        <f t="shared" si="12"/>
        <v>39.770833333333336</v>
      </c>
      <c r="J296" s="13">
        <f t="shared" si="13"/>
        <v>42.21</v>
      </c>
      <c r="K296" s="13">
        <f t="shared" si="14"/>
        <v>81.980833333333337</v>
      </c>
      <c r="L296" s="16">
        <v>5</v>
      </c>
    </row>
    <row r="297" spans="1:12" ht="24.75" customHeight="1">
      <c r="A297" s="16">
        <v>295</v>
      </c>
      <c r="B297" s="5" t="s">
        <v>844</v>
      </c>
      <c r="C297" s="5" t="s">
        <v>9</v>
      </c>
      <c r="D297" s="9" t="s">
        <v>845</v>
      </c>
      <c r="E297" s="5" t="s">
        <v>828</v>
      </c>
      <c r="F297" s="9" t="s">
        <v>829</v>
      </c>
      <c r="G297" s="6">
        <v>94.85</v>
      </c>
      <c r="H297" s="6">
        <v>83.62</v>
      </c>
      <c r="I297" s="13">
        <f t="shared" si="12"/>
        <v>39.520833333333336</v>
      </c>
      <c r="J297" s="13">
        <f t="shared" si="13"/>
        <v>41.81</v>
      </c>
      <c r="K297" s="13">
        <f t="shared" si="14"/>
        <v>81.330833333333345</v>
      </c>
      <c r="L297" s="16">
        <v>6</v>
      </c>
    </row>
    <row r="298" spans="1:12" ht="24.75" customHeight="1">
      <c r="A298" s="18">
        <v>296</v>
      </c>
      <c r="B298" s="17" t="s">
        <v>368</v>
      </c>
      <c r="C298" s="17" t="s">
        <v>9</v>
      </c>
      <c r="D298" s="27" t="s">
        <v>369</v>
      </c>
      <c r="E298" s="34" t="s">
        <v>370</v>
      </c>
      <c r="F298" s="27" t="s">
        <v>371</v>
      </c>
      <c r="G298" s="20">
        <v>99.8</v>
      </c>
      <c r="H298" s="20">
        <v>83.12</v>
      </c>
      <c r="I298" s="22">
        <f t="shared" si="12"/>
        <v>41.583333333333336</v>
      </c>
      <c r="J298" s="22">
        <f t="shared" si="13"/>
        <v>41.56</v>
      </c>
      <c r="K298" s="22">
        <f t="shared" si="14"/>
        <v>83.143333333333345</v>
      </c>
      <c r="L298" s="18">
        <v>1</v>
      </c>
    </row>
    <row r="299" spans="1:12" ht="24.75" customHeight="1">
      <c r="A299" s="16">
        <v>297</v>
      </c>
      <c r="B299" s="5" t="s">
        <v>374</v>
      </c>
      <c r="C299" s="5" t="s">
        <v>9</v>
      </c>
      <c r="D299" s="9" t="s">
        <v>375</v>
      </c>
      <c r="E299" s="10" t="s">
        <v>370</v>
      </c>
      <c r="F299" s="9" t="s">
        <v>371</v>
      </c>
      <c r="G299" s="6">
        <v>93.15</v>
      </c>
      <c r="H299" s="6">
        <v>80.599999999999994</v>
      </c>
      <c r="I299" s="13">
        <f t="shared" si="12"/>
        <v>38.812500000000007</v>
      </c>
      <c r="J299" s="13">
        <f t="shared" si="13"/>
        <v>40.299999999999997</v>
      </c>
      <c r="K299" s="13">
        <f t="shared" si="14"/>
        <v>79.112500000000011</v>
      </c>
      <c r="L299" s="16">
        <v>2</v>
      </c>
    </row>
    <row r="300" spans="1:12" ht="24.75" customHeight="1">
      <c r="A300" s="18">
        <v>298</v>
      </c>
      <c r="B300" s="17" t="s">
        <v>355</v>
      </c>
      <c r="C300" s="17" t="s">
        <v>9</v>
      </c>
      <c r="D300" s="27" t="s">
        <v>356</v>
      </c>
      <c r="E300" s="34" t="s">
        <v>357</v>
      </c>
      <c r="F300" s="27" t="s">
        <v>358</v>
      </c>
      <c r="G300" s="20">
        <v>95.4</v>
      </c>
      <c r="H300" s="20">
        <v>79.72</v>
      </c>
      <c r="I300" s="22">
        <f t="shared" si="12"/>
        <v>39.750000000000007</v>
      </c>
      <c r="J300" s="22">
        <f t="shared" si="13"/>
        <v>39.86</v>
      </c>
      <c r="K300" s="22">
        <f t="shared" si="14"/>
        <v>79.610000000000014</v>
      </c>
      <c r="L300" s="18">
        <v>1</v>
      </c>
    </row>
    <row r="301" spans="1:12" ht="24.75" customHeight="1">
      <c r="A301" s="16">
        <v>299</v>
      </c>
      <c r="B301" s="5" t="s">
        <v>363</v>
      </c>
      <c r="C301" s="5" t="s">
        <v>9</v>
      </c>
      <c r="D301" s="9" t="s">
        <v>364</v>
      </c>
      <c r="E301" s="10" t="s">
        <v>357</v>
      </c>
      <c r="F301" s="9" t="s">
        <v>358</v>
      </c>
      <c r="G301" s="6">
        <v>90.5</v>
      </c>
      <c r="H301" s="6">
        <v>83.74</v>
      </c>
      <c r="I301" s="13">
        <f t="shared" si="12"/>
        <v>37.708333333333336</v>
      </c>
      <c r="J301" s="13">
        <f t="shared" si="13"/>
        <v>41.87</v>
      </c>
      <c r="K301" s="13">
        <f t="shared" si="14"/>
        <v>79.578333333333333</v>
      </c>
      <c r="L301" s="16">
        <v>2</v>
      </c>
    </row>
    <row r="302" spans="1:12">
      <c r="L302" s="14"/>
    </row>
  </sheetData>
  <sortState ref="A2:L301">
    <sortCondition ref="F2:F301"/>
  </sortState>
  <mergeCells count="1">
    <mergeCell ref="A1:L1"/>
  </mergeCells>
  <phoneticPr fontId="1"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P620"/>
  <sheetViews>
    <sheetView topLeftCell="A49" workbookViewId="0">
      <selection activeCell="N92" sqref="A1:N620"/>
    </sheetView>
  </sheetViews>
  <sheetFormatPr defaultRowHeight="13.5"/>
  <cols>
    <col min="1" max="1" width="5.875" customWidth="1"/>
    <col min="2" max="2" width="4.25" customWidth="1"/>
    <col min="3" max="3" width="7.125" customWidth="1"/>
    <col min="4" max="4" width="3.375" customWidth="1"/>
    <col min="5" max="5" width="11.5" customWidth="1"/>
    <col min="6" max="6" width="13.375" customWidth="1"/>
    <col min="7" max="7" width="6.25" customWidth="1"/>
    <col min="8" max="8" width="6.75" customWidth="1"/>
    <col min="9" max="9" width="4.875" customWidth="1"/>
    <col min="10" max="10" width="7.875" customWidth="1"/>
    <col min="11" max="11" width="7" customWidth="1"/>
    <col min="12" max="12" width="6.75" customWidth="1"/>
    <col min="13" max="13" width="6.625" customWidth="1"/>
    <col min="14" max="14" width="9" style="14"/>
  </cols>
  <sheetData>
    <row r="1" spans="1:14" ht="20.25">
      <c r="A1" s="67" t="s">
        <v>1074</v>
      </c>
      <c r="B1" s="67"/>
      <c r="C1" s="67"/>
      <c r="D1" s="67"/>
      <c r="E1" s="67"/>
      <c r="F1" s="67"/>
      <c r="G1" s="67"/>
      <c r="H1" s="67"/>
      <c r="I1" s="67"/>
      <c r="J1" s="67"/>
      <c r="K1" s="67"/>
      <c r="L1" s="67"/>
      <c r="M1" s="67"/>
    </row>
    <row r="2" spans="1:14" ht="48">
      <c r="A2" s="15" t="s">
        <v>1106</v>
      </c>
      <c r="B2" s="1" t="s">
        <v>0</v>
      </c>
      <c r="C2" s="2" t="s">
        <v>1</v>
      </c>
      <c r="D2" s="2" t="s">
        <v>2</v>
      </c>
      <c r="E2" s="2" t="s">
        <v>3</v>
      </c>
      <c r="F2" s="2" t="s">
        <v>4</v>
      </c>
      <c r="G2" s="3" t="s">
        <v>5</v>
      </c>
      <c r="H2" s="2" t="s">
        <v>6</v>
      </c>
      <c r="I2" s="1" t="s">
        <v>7</v>
      </c>
      <c r="J2" s="2" t="s">
        <v>1070</v>
      </c>
      <c r="K2" s="12" t="s">
        <v>1071</v>
      </c>
      <c r="L2" s="12" t="s">
        <v>1072</v>
      </c>
      <c r="M2" s="12" t="s">
        <v>1073</v>
      </c>
    </row>
    <row r="3" spans="1:14">
      <c r="A3" s="16">
        <v>15</v>
      </c>
      <c r="B3" s="4" t="s">
        <v>1075</v>
      </c>
      <c r="C3" s="5" t="s">
        <v>8</v>
      </c>
      <c r="D3" s="5" t="s">
        <v>9</v>
      </c>
      <c r="E3" s="6">
        <v>23061103506</v>
      </c>
      <c r="F3" s="5" t="s">
        <v>10</v>
      </c>
      <c r="G3" s="7">
        <v>2001</v>
      </c>
      <c r="H3" s="6">
        <v>103.1</v>
      </c>
      <c r="I3" s="4" t="s">
        <v>1089</v>
      </c>
      <c r="J3" s="6">
        <v>84.12</v>
      </c>
      <c r="K3" s="13">
        <f t="shared" ref="K3:K66" si="0">H3/1.2*0.5</f>
        <v>42.958333333333336</v>
      </c>
      <c r="L3" s="13">
        <f t="shared" ref="L3:L66" si="1">J3*0.5</f>
        <v>42.06</v>
      </c>
      <c r="M3" s="13">
        <f t="shared" ref="M3:M66" si="2">SUM(K3:L3)</f>
        <v>85.018333333333345</v>
      </c>
      <c r="N3" s="14">
        <v>1</v>
      </c>
    </row>
    <row r="4" spans="1:14">
      <c r="A4" s="16">
        <v>7</v>
      </c>
      <c r="B4" s="4" t="s">
        <v>1076</v>
      </c>
      <c r="C4" s="5" t="s">
        <v>11</v>
      </c>
      <c r="D4" s="5" t="s">
        <v>9</v>
      </c>
      <c r="E4" s="6">
        <v>23061103601</v>
      </c>
      <c r="F4" s="5" t="s">
        <v>10</v>
      </c>
      <c r="G4" s="7">
        <v>2001</v>
      </c>
      <c r="H4" s="6">
        <v>101.2</v>
      </c>
      <c r="I4" s="4" t="s">
        <v>1081</v>
      </c>
      <c r="J4" s="6">
        <v>80.040000000000006</v>
      </c>
      <c r="K4" s="13">
        <f t="shared" si="0"/>
        <v>42.166666666666671</v>
      </c>
      <c r="L4" s="13">
        <f t="shared" si="1"/>
        <v>40.020000000000003</v>
      </c>
      <c r="M4" s="13">
        <f t="shared" si="2"/>
        <v>82.186666666666667</v>
      </c>
      <c r="N4" s="14">
        <v>2</v>
      </c>
    </row>
    <row r="5" spans="1:14">
      <c r="A5" s="16">
        <v>14</v>
      </c>
      <c r="B5" s="4" t="s">
        <v>20</v>
      </c>
      <c r="C5" s="5" t="s">
        <v>21</v>
      </c>
      <c r="D5" s="5" t="s">
        <v>9</v>
      </c>
      <c r="E5" s="6">
        <v>23061103119</v>
      </c>
      <c r="F5" s="5" t="s">
        <v>10</v>
      </c>
      <c r="G5" s="7">
        <v>2001</v>
      </c>
      <c r="H5" s="6">
        <v>97</v>
      </c>
      <c r="I5" s="4" t="s">
        <v>1088</v>
      </c>
      <c r="J5" s="6">
        <v>82.5</v>
      </c>
      <c r="K5" s="13">
        <f t="shared" si="0"/>
        <v>40.416666666666671</v>
      </c>
      <c r="L5" s="13">
        <f t="shared" si="1"/>
        <v>41.25</v>
      </c>
      <c r="M5" s="13">
        <f t="shared" si="2"/>
        <v>81.666666666666671</v>
      </c>
      <c r="N5" s="14">
        <v>3</v>
      </c>
    </row>
    <row r="6" spans="1:14">
      <c r="A6" s="16">
        <v>3</v>
      </c>
      <c r="B6" s="4" t="s">
        <v>16</v>
      </c>
      <c r="C6" s="5" t="s">
        <v>17</v>
      </c>
      <c r="D6" s="5" t="s">
        <v>9</v>
      </c>
      <c r="E6" s="6">
        <v>23061103005</v>
      </c>
      <c r="F6" s="5" t="s">
        <v>10</v>
      </c>
      <c r="G6" s="7">
        <v>2001</v>
      </c>
      <c r="H6" s="6">
        <v>97.5</v>
      </c>
      <c r="I6" s="4" t="s">
        <v>1077</v>
      </c>
      <c r="J6" s="6">
        <v>81.459999999999994</v>
      </c>
      <c r="K6" s="13">
        <f t="shared" si="0"/>
        <v>40.625</v>
      </c>
      <c r="L6" s="13">
        <f t="shared" si="1"/>
        <v>40.729999999999997</v>
      </c>
      <c r="M6" s="13">
        <f t="shared" si="2"/>
        <v>81.35499999999999</v>
      </c>
      <c r="N6" s="14">
        <v>4</v>
      </c>
    </row>
    <row r="7" spans="1:14">
      <c r="A7" s="16">
        <v>22</v>
      </c>
      <c r="B7" s="4" t="s">
        <v>14</v>
      </c>
      <c r="C7" s="5" t="s">
        <v>15</v>
      </c>
      <c r="D7" s="5" t="s">
        <v>9</v>
      </c>
      <c r="E7" s="6">
        <v>23061103123</v>
      </c>
      <c r="F7" s="5" t="s">
        <v>10</v>
      </c>
      <c r="G7" s="7">
        <v>2001</v>
      </c>
      <c r="H7" s="6">
        <v>99.35</v>
      </c>
      <c r="I7" s="4" t="s">
        <v>1096</v>
      </c>
      <c r="J7" s="6">
        <v>78.239999999999995</v>
      </c>
      <c r="K7" s="13">
        <f t="shared" si="0"/>
        <v>41.395833333333336</v>
      </c>
      <c r="L7" s="13">
        <f t="shared" si="1"/>
        <v>39.119999999999997</v>
      </c>
      <c r="M7" s="13">
        <f t="shared" si="2"/>
        <v>80.515833333333333</v>
      </c>
      <c r="N7" s="14">
        <v>5</v>
      </c>
    </row>
    <row r="8" spans="1:14">
      <c r="A8" s="16">
        <v>9</v>
      </c>
      <c r="B8" s="4" t="s">
        <v>12</v>
      </c>
      <c r="C8" s="5" t="s">
        <v>13</v>
      </c>
      <c r="D8" s="5" t="s">
        <v>9</v>
      </c>
      <c r="E8" s="6">
        <v>23061103404</v>
      </c>
      <c r="F8" s="5" t="s">
        <v>10</v>
      </c>
      <c r="G8" s="7">
        <v>2001</v>
      </c>
      <c r="H8" s="6">
        <v>100.6</v>
      </c>
      <c r="I8" s="4" t="s">
        <v>1083</v>
      </c>
      <c r="J8" s="6">
        <v>77.180000000000007</v>
      </c>
      <c r="K8" s="13">
        <f t="shared" si="0"/>
        <v>41.916666666666664</v>
      </c>
      <c r="L8" s="13">
        <f t="shared" si="1"/>
        <v>38.590000000000003</v>
      </c>
      <c r="M8" s="13">
        <f t="shared" si="2"/>
        <v>80.506666666666661</v>
      </c>
      <c r="N8" s="14">
        <v>6</v>
      </c>
    </row>
    <row r="9" spans="1:14">
      <c r="A9" s="16">
        <v>8</v>
      </c>
      <c r="B9" s="4" t="s">
        <v>27</v>
      </c>
      <c r="C9" s="5" t="s">
        <v>28</v>
      </c>
      <c r="D9" s="5" t="s">
        <v>26</v>
      </c>
      <c r="E9" s="6">
        <v>23061103114</v>
      </c>
      <c r="F9" s="5" t="s">
        <v>10</v>
      </c>
      <c r="G9" s="7">
        <v>2001</v>
      </c>
      <c r="H9" s="6">
        <v>96.3</v>
      </c>
      <c r="I9" s="4" t="s">
        <v>1082</v>
      </c>
      <c r="J9" s="6">
        <v>80.3</v>
      </c>
      <c r="K9" s="13">
        <f t="shared" si="0"/>
        <v>40.125</v>
      </c>
      <c r="L9" s="13">
        <f t="shared" si="1"/>
        <v>40.15</v>
      </c>
      <c r="M9" s="13">
        <f t="shared" si="2"/>
        <v>80.275000000000006</v>
      </c>
      <c r="N9" s="14">
        <v>7</v>
      </c>
    </row>
    <row r="10" spans="1:14">
      <c r="A10" s="16">
        <v>13</v>
      </c>
      <c r="B10" s="4" t="s">
        <v>22</v>
      </c>
      <c r="C10" s="5" t="s">
        <v>23</v>
      </c>
      <c r="D10" s="5" t="s">
        <v>9</v>
      </c>
      <c r="E10" s="6">
        <v>23061102802</v>
      </c>
      <c r="F10" s="5" t="s">
        <v>10</v>
      </c>
      <c r="G10" s="7">
        <v>2001</v>
      </c>
      <c r="H10" s="6">
        <v>96.6</v>
      </c>
      <c r="I10" s="4" t="s">
        <v>1087</v>
      </c>
      <c r="J10" s="6">
        <v>79.78</v>
      </c>
      <c r="K10" s="13">
        <f t="shared" si="0"/>
        <v>40.25</v>
      </c>
      <c r="L10" s="13">
        <f t="shared" si="1"/>
        <v>39.89</v>
      </c>
      <c r="M10" s="13">
        <f t="shared" si="2"/>
        <v>80.14</v>
      </c>
      <c r="N10" s="14">
        <v>8</v>
      </c>
    </row>
    <row r="11" spans="1:14">
      <c r="A11" s="16">
        <v>23</v>
      </c>
      <c r="B11" s="4" t="s">
        <v>18</v>
      </c>
      <c r="C11" s="5" t="s">
        <v>19</v>
      </c>
      <c r="D11" s="5" t="s">
        <v>9</v>
      </c>
      <c r="E11" s="6">
        <v>23061103111</v>
      </c>
      <c r="F11" s="5" t="s">
        <v>10</v>
      </c>
      <c r="G11" s="7">
        <v>2001</v>
      </c>
      <c r="H11" s="6">
        <v>97.35</v>
      </c>
      <c r="I11" s="4" t="s">
        <v>1097</v>
      </c>
      <c r="J11" s="6">
        <v>78.88</v>
      </c>
      <c r="K11" s="13">
        <f t="shared" si="0"/>
        <v>40.5625</v>
      </c>
      <c r="L11" s="13">
        <f t="shared" si="1"/>
        <v>39.44</v>
      </c>
      <c r="M11" s="13">
        <f t="shared" si="2"/>
        <v>80.002499999999998</v>
      </c>
      <c r="N11" s="14">
        <v>9</v>
      </c>
    </row>
    <row r="12" spans="1:14">
      <c r="A12" s="16">
        <v>6</v>
      </c>
      <c r="B12" s="4" t="s">
        <v>29</v>
      </c>
      <c r="C12" s="5" t="s">
        <v>30</v>
      </c>
      <c r="D12" s="5" t="s">
        <v>9</v>
      </c>
      <c r="E12" s="6">
        <v>23061103504</v>
      </c>
      <c r="F12" s="5" t="s">
        <v>10</v>
      </c>
      <c r="G12" s="7">
        <v>2001</v>
      </c>
      <c r="H12" s="6">
        <v>95.55</v>
      </c>
      <c r="I12" s="4" t="s">
        <v>1080</v>
      </c>
      <c r="J12" s="6">
        <v>80.16</v>
      </c>
      <c r="K12" s="13">
        <f t="shared" si="0"/>
        <v>39.8125</v>
      </c>
      <c r="L12" s="13">
        <f t="shared" si="1"/>
        <v>40.08</v>
      </c>
      <c r="M12" s="13">
        <f t="shared" si="2"/>
        <v>79.892499999999998</v>
      </c>
      <c r="N12" s="14">
        <v>10</v>
      </c>
    </row>
    <row r="13" spans="1:14">
      <c r="A13" s="16">
        <v>16</v>
      </c>
      <c r="B13" s="4" t="s">
        <v>31</v>
      </c>
      <c r="C13" s="5" t="s">
        <v>32</v>
      </c>
      <c r="D13" s="5" t="s">
        <v>9</v>
      </c>
      <c r="E13" s="6">
        <v>23061103102</v>
      </c>
      <c r="F13" s="5" t="s">
        <v>10</v>
      </c>
      <c r="G13" s="7">
        <v>2001</v>
      </c>
      <c r="H13" s="6">
        <v>95.25</v>
      </c>
      <c r="I13" s="4" t="s">
        <v>1090</v>
      </c>
      <c r="J13" s="6">
        <v>79.739999999999995</v>
      </c>
      <c r="K13" s="13">
        <f t="shared" si="0"/>
        <v>39.6875</v>
      </c>
      <c r="L13" s="13">
        <f t="shared" si="1"/>
        <v>39.869999999999997</v>
      </c>
      <c r="M13" s="13">
        <f t="shared" si="2"/>
        <v>79.557500000000005</v>
      </c>
      <c r="N13" s="14">
        <v>11</v>
      </c>
    </row>
    <row r="14" spans="1:14">
      <c r="A14" s="16">
        <v>5</v>
      </c>
      <c r="B14" s="4" t="s">
        <v>57</v>
      </c>
      <c r="C14" s="5" t="s">
        <v>58</v>
      </c>
      <c r="D14" s="5" t="s">
        <v>9</v>
      </c>
      <c r="E14" s="6">
        <v>23061103129</v>
      </c>
      <c r="F14" s="5" t="s">
        <v>10</v>
      </c>
      <c r="G14" s="7">
        <v>2001</v>
      </c>
      <c r="H14" s="6">
        <v>91.1</v>
      </c>
      <c r="I14" s="4" t="s">
        <v>1079</v>
      </c>
      <c r="J14" s="6">
        <v>82.9</v>
      </c>
      <c r="K14" s="13">
        <f t="shared" si="0"/>
        <v>37.958333333333336</v>
      </c>
      <c r="L14" s="13">
        <f t="shared" si="1"/>
        <v>41.45</v>
      </c>
      <c r="M14" s="13">
        <f t="shared" si="2"/>
        <v>79.408333333333331</v>
      </c>
      <c r="N14" s="14">
        <v>12</v>
      </c>
    </row>
    <row r="15" spans="1:14">
      <c r="A15" s="16">
        <v>18</v>
      </c>
      <c r="B15" s="4" t="s">
        <v>33</v>
      </c>
      <c r="C15" s="5" t="s">
        <v>34</v>
      </c>
      <c r="D15" s="5" t="s">
        <v>9</v>
      </c>
      <c r="E15" s="6">
        <v>23061103218</v>
      </c>
      <c r="F15" s="5" t="s">
        <v>10</v>
      </c>
      <c r="G15" s="7">
        <v>2001</v>
      </c>
      <c r="H15" s="6">
        <v>94.35</v>
      </c>
      <c r="I15" s="4" t="s">
        <v>1092</v>
      </c>
      <c r="J15" s="6">
        <v>79.28</v>
      </c>
      <c r="K15" s="13">
        <f t="shared" si="0"/>
        <v>39.3125</v>
      </c>
      <c r="L15" s="13">
        <f t="shared" si="1"/>
        <v>39.64</v>
      </c>
      <c r="M15" s="13">
        <f t="shared" si="2"/>
        <v>78.952500000000001</v>
      </c>
      <c r="N15" s="14">
        <v>13</v>
      </c>
    </row>
    <row r="16" spans="1:14">
      <c r="A16" s="16">
        <v>1</v>
      </c>
      <c r="B16" s="4" t="s">
        <v>24</v>
      </c>
      <c r="C16" s="5" t="s">
        <v>25</v>
      </c>
      <c r="D16" s="5" t="s">
        <v>26</v>
      </c>
      <c r="E16" s="6">
        <v>23061102801</v>
      </c>
      <c r="F16" s="5" t="s">
        <v>10</v>
      </c>
      <c r="G16" s="7">
        <v>2001</v>
      </c>
      <c r="H16" s="6">
        <v>96.35</v>
      </c>
      <c r="I16" s="4" t="s">
        <v>1075</v>
      </c>
      <c r="J16" s="6">
        <v>77.040000000000006</v>
      </c>
      <c r="K16" s="13">
        <f t="shared" si="0"/>
        <v>40.145833333333336</v>
      </c>
      <c r="L16" s="13">
        <f t="shared" si="1"/>
        <v>38.520000000000003</v>
      </c>
      <c r="M16" s="13">
        <f t="shared" si="2"/>
        <v>78.665833333333339</v>
      </c>
    </row>
    <row r="17" spans="1:14">
      <c r="A17" s="16">
        <v>11</v>
      </c>
      <c r="B17" s="4" t="s">
        <v>51</v>
      </c>
      <c r="C17" s="5" t="s">
        <v>52</v>
      </c>
      <c r="D17" s="5" t="s">
        <v>9</v>
      </c>
      <c r="E17" s="6">
        <v>23061103206</v>
      </c>
      <c r="F17" s="5" t="s">
        <v>10</v>
      </c>
      <c r="G17" s="7">
        <v>2001</v>
      </c>
      <c r="H17" s="6">
        <v>91.65</v>
      </c>
      <c r="I17" s="4" t="s">
        <v>1085</v>
      </c>
      <c r="J17" s="6">
        <v>80.86</v>
      </c>
      <c r="K17" s="13">
        <f t="shared" si="0"/>
        <v>38.187500000000007</v>
      </c>
      <c r="L17" s="13">
        <f t="shared" si="1"/>
        <v>40.43</v>
      </c>
      <c r="M17" s="13">
        <f t="shared" si="2"/>
        <v>78.617500000000007</v>
      </c>
    </row>
    <row r="18" spans="1:14">
      <c r="A18" s="16">
        <v>4</v>
      </c>
      <c r="B18" s="4" t="s">
        <v>43</v>
      </c>
      <c r="C18" s="5" t="s">
        <v>44</v>
      </c>
      <c r="D18" s="5" t="s">
        <v>9</v>
      </c>
      <c r="E18" s="6">
        <v>23061103522</v>
      </c>
      <c r="F18" s="5" t="s">
        <v>10</v>
      </c>
      <c r="G18" s="7">
        <v>2001</v>
      </c>
      <c r="H18" s="6">
        <v>93</v>
      </c>
      <c r="I18" s="4" t="s">
        <v>1078</v>
      </c>
      <c r="J18" s="6">
        <v>79.62</v>
      </c>
      <c r="K18" s="13">
        <f t="shared" si="0"/>
        <v>38.75</v>
      </c>
      <c r="L18" s="13">
        <f t="shared" si="1"/>
        <v>39.81</v>
      </c>
      <c r="M18" s="13">
        <f t="shared" si="2"/>
        <v>78.56</v>
      </c>
    </row>
    <row r="19" spans="1:14">
      <c r="A19" s="16">
        <v>17</v>
      </c>
      <c r="B19" s="4" t="s">
        <v>59</v>
      </c>
      <c r="C19" s="5" t="s">
        <v>60</v>
      </c>
      <c r="D19" s="5" t="s">
        <v>9</v>
      </c>
      <c r="E19" s="6">
        <v>23061103221</v>
      </c>
      <c r="F19" s="5" t="s">
        <v>10</v>
      </c>
      <c r="G19" s="7">
        <v>2001</v>
      </c>
      <c r="H19" s="6">
        <v>91.05</v>
      </c>
      <c r="I19" s="4" t="s">
        <v>1091</v>
      </c>
      <c r="J19" s="6">
        <v>81</v>
      </c>
      <c r="K19" s="13">
        <f t="shared" si="0"/>
        <v>37.9375</v>
      </c>
      <c r="L19" s="13">
        <f t="shared" si="1"/>
        <v>40.5</v>
      </c>
      <c r="M19" s="13">
        <f t="shared" si="2"/>
        <v>78.4375</v>
      </c>
    </row>
    <row r="20" spans="1:14">
      <c r="A20" s="16">
        <v>12</v>
      </c>
      <c r="B20" s="4" t="s">
        <v>45</v>
      </c>
      <c r="C20" s="5" t="s">
        <v>46</v>
      </c>
      <c r="D20" s="5" t="s">
        <v>9</v>
      </c>
      <c r="E20" s="6">
        <v>23061103108</v>
      </c>
      <c r="F20" s="5" t="s">
        <v>10</v>
      </c>
      <c r="G20" s="7">
        <v>2001</v>
      </c>
      <c r="H20" s="6">
        <v>92.05</v>
      </c>
      <c r="I20" s="4" t="s">
        <v>1086</v>
      </c>
      <c r="J20" s="6">
        <v>79.08</v>
      </c>
      <c r="K20" s="13">
        <f t="shared" si="0"/>
        <v>38.354166666666664</v>
      </c>
      <c r="L20" s="13">
        <f t="shared" si="1"/>
        <v>39.54</v>
      </c>
      <c r="M20" s="13">
        <f t="shared" si="2"/>
        <v>77.894166666666663</v>
      </c>
    </row>
    <row r="21" spans="1:14">
      <c r="A21" s="16">
        <v>21</v>
      </c>
      <c r="B21" s="4" t="s">
        <v>55</v>
      </c>
      <c r="C21" s="5" t="s">
        <v>56</v>
      </c>
      <c r="D21" s="5" t="s">
        <v>9</v>
      </c>
      <c r="E21" s="6">
        <v>23061103316</v>
      </c>
      <c r="F21" s="5" t="s">
        <v>10</v>
      </c>
      <c r="G21" s="7">
        <v>2001</v>
      </c>
      <c r="H21" s="6">
        <v>91.3</v>
      </c>
      <c r="I21" s="4" t="s">
        <v>1095</v>
      </c>
      <c r="J21" s="6">
        <v>79.5</v>
      </c>
      <c r="K21" s="13">
        <f t="shared" si="0"/>
        <v>38.041666666666664</v>
      </c>
      <c r="L21" s="13">
        <f t="shared" si="1"/>
        <v>39.75</v>
      </c>
      <c r="M21" s="13">
        <f t="shared" si="2"/>
        <v>77.791666666666657</v>
      </c>
    </row>
    <row r="22" spans="1:14">
      <c r="A22" s="16">
        <v>10</v>
      </c>
      <c r="B22" s="4" t="s">
        <v>49</v>
      </c>
      <c r="C22" s="5" t="s">
        <v>50</v>
      </c>
      <c r="D22" s="5" t="s">
        <v>9</v>
      </c>
      <c r="E22" s="6">
        <v>23061103122</v>
      </c>
      <c r="F22" s="5" t="s">
        <v>10</v>
      </c>
      <c r="G22" s="7">
        <v>2001</v>
      </c>
      <c r="H22" s="6">
        <v>91.65</v>
      </c>
      <c r="I22" s="4" t="s">
        <v>1084</v>
      </c>
      <c r="J22" s="6">
        <v>79.16</v>
      </c>
      <c r="K22" s="13">
        <f t="shared" si="0"/>
        <v>38.187500000000007</v>
      </c>
      <c r="L22" s="13">
        <f t="shared" si="1"/>
        <v>39.58</v>
      </c>
      <c r="M22" s="13">
        <f t="shared" si="2"/>
        <v>77.767500000000013</v>
      </c>
    </row>
    <row r="23" spans="1:14">
      <c r="A23" s="16">
        <v>19</v>
      </c>
      <c r="B23" s="4" t="s">
        <v>41</v>
      </c>
      <c r="C23" s="5" t="s">
        <v>42</v>
      </c>
      <c r="D23" s="5" t="s">
        <v>9</v>
      </c>
      <c r="E23" s="6">
        <v>23061103127</v>
      </c>
      <c r="F23" s="5" t="s">
        <v>10</v>
      </c>
      <c r="G23" s="7">
        <v>2001</v>
      </c>
      <c r="H23" s="6">
        <v>93.2</v>
      </c>
      <c r="I23" s="4" t="s">
        <v>1093</v>
      </c>
      <c r="J23" s="6">
        <v>77.66</v>
      </c>
      <c r="K23" s="13">
        <f t="shared" si="0"/>
        <v>38.833333333333336</v>
      </c>
      <c r="L23" s="13">
        <f t="shared" si="1"/>
        <v>38.83</v>
      </c>
      <c r="M23" s="13">
        <f t="shared" si="2"/>
        <v>77.663333333333327</v>
      </c>
    </row>
    <row r="24" spans="1:14">
      <c r="A24" s="16">
        <v>20</v>
      </c>
      <c r="B24" s="4" t="s">
        <v>53</v>
      </c>
      <c r="C24" s="5" t="s">
        <v>54</v>
      </c>
      <c r="D24" s="5" t="s">
        <v>9</v>
      </c>
      <c r="E24" s="6">
        <v>23061103224</v>
      </c>
      <c r="F24" s="5" t="s">
        <v>10</v>
      </c>
      <c r="G24" s="7">
        <v>2001</v>
      </c>
      <c r="H24" s="6">
        <v>91.35</v>
      </c>
      <c r="I24" s="4" t="s">
        <v>1094</v>
      </c>
      <c r="J24" s="6">
        <v>78.02</v>
      </c>
      <c r="K24" s="13">
        <f t="shared" si="0"/>
        <v>38.0625</v>
      </c>
      <c r="L24" s="13">
        <f t="shared" si="1"/>
        <v>39.01</v>
      </c>
      <c r="M24" s="13">
        <f t="shared" si="2"/>
        <v>77.072499999999991</v>
      </c>
    </row>
    <row r="25" spans="1:14">
      <c r="A25" s="16">
        <v>2</v>
      </c>
      <c r="B25" s="4" t="s">
        <v>37</v>
      </c>
      <c r="C25" s="5" t="s">
        <v>38</v>
      </c>
      <c r="D25" s="5" t="s">
        <v>9</v>
      </c>
      <c r="E25" s="6">
        <v>23061103222</v>
      </c>
      <c r="F25" s="5" t="s">
        <v>10</v>
      </c>
      <c r="G25" s="7">
        <v>2001</v>
      </c>
      <c r="H25" s="6">
        <v>94.05</v>
      </c>
      <c r="I25" s="4" t="s">
        <v>1076</v>
      </c>
      <c r="J25" s="6">
        <v>70.3</v>
      </c>
      <c r="K25" s="13">
        <f t="shared" si="0"/>
        <v>39.1875</v>
      </c>
      <c r="L25" s="13">
        <f t="shared" si="1"/>
        <v>35.15</v>
      </c>
      <c r="M25" s="13">
        <f t="shared" si="2"/>
        <v>74.337500000000006</v>
      </c>
    </row>
    <row r="26" spans="1:14">
      <c r="A26" s="16">
        <v>24</v>
      </c>
      <c r="B26" s="4" t="s">
        <v>35</v>
      </c>
      <c r="C26" s="5" t="s">
        <v>36</v>
      </c>
      <c r="D26" s="5" t="s">
        <v>9</v>
      </c>
      <c r="E26" s="6">
        <v>23061103311</v>
      </c>
      <c r="F26" s="5" t="s">
        <v>10</v>
      </c>
      <c r="G26" s="7">
        <v>2001</v>
      </c>
      <c r="H26" s="6">
        <v>94.35</v>
      </c>
      <c r="I26" s="4" t="s">
        <v>1098</v>
      </c>
      <c r="J26" s="6">
        <v>0</v>
      </c>
      <c r="K26" s="13">
        <f t="shared" si="0"/>
        <v>39.3125</v>
      </c>
      <c r="L26" s="13">
        <f t="shared" si="1"/>
        <v>0</v>
      </c>
      <c r="M26" s="13">
        <f t="shared" si="2"/>
        <v>39.3125</v>
      </c>
    </row>
    <row r="27" spans="1:14">
      <c r="A27" s="16">
        <v>25</v>
      </c>
      <c r="B27" s="4" t="s">
        <v>39</v>
      </c>
      <c r="C27" s="5" t="s">
        <v>40</v>
      </c>
      <c r="D27" s="5" t="s">
        <v>9</v>
      </c>
      <c r="E27" s="6">
        <v>23061103330</v>
      </c>
      <c r="F27" s="5" t="s">
        <v>10</v>
      </c>
      <c r="G27" s="7">
        <v>2001</v>
      </c>
      <c r="H27" s="6">
        <v>93.65</v>
      </c>
      <c r="I27" s="4" t="s">
        <v>1069</v>
      </c>
      <c r="J27" s="6">
        <v>0</v>
      </c>
      <c r="K27" s="13">
        <f t="shared" si="0"/>
        <v>39.020833333333336</v>
      </c>
      <c r="L27" s="13">
        <f t="shared" si="1"/>
        <v>0</v>
      </c>
      <c r="M27" s="13">
        <f t="shared" si="2"/>
        <v>39.020833333333336</v>
      </c>
    </row>
    <row r="28" spans="1:14">
      <c r="A28" s="16">
        <v>26</v>
      </c>
      <c r="B28" s="4" t="s">
        <v>47</v>
      </c>
      <c r="C28" s="5" t="s">
        <v>48</v>
      </c>
      <c r="D28" s="5" t="s">
        <v>9</v>
      </c>
      <c r="E28" s="6">
        <v>23061103507</v>
      </c>
      <c r="F28" s="5" t="s">
        <v>10</v>
      </c>
      <c r="G28" s="7">
        <v>2001</v>
      </c>
      <c r="H28" s="6">
        <v>91.95</v>
      </c>
      <c r="I28" s="4" t="s">
        <v>1069</v>
      </c>
      <c r="J28" s="6">
        <v>0</v>
      </c>
      <c r="K28" s="13">
        <f t="shared" si="0"/>
        <v>38.3125</v>
      </c>
      <c r="L28" s="13">
        <f t="shared" si="1"/>
        <v>0</v>
      </c>
      <c r="M28" s="13">
        <f t="shared" si="2"/>
        <v>38.3125</v>
      </c>
    </row>
    <row r="29" spans="1:14">
      <c r="A29" s="16">
        <v>40</v>
      </c>
      <c r="B29" s="4" t="s">
        <v>1075</v>
      </c>
      <c r="C29" s="5" t="s">
        <v>61</v>
      </c>
      <c r="D29" s="5" t="s">
        <v>9</v>
      </c>
      <c r="E29" s="6">
        <v>23061104104</v>
      </c>
      <c r="F29" s="17" t="s">
        <v>62</v>
      </c>
      <c r="G29" s="7">
        <v>2002</v>
      </c>
      <c r="H29" s="6">
        <v>101.35</v>
      </c>
      <c r="I29" s="4" t="s">
        <v>1087</v>
      </c>
      <c r="J29" s="6">
        <v>80.58</v>
      </c>
      <c r="K29" s="13">
        <f t="shared" si="0"/>
        <v>42.229166666666664</v>
      </c>
      <c r="L29" s="13">
        <f t="shared" si="1"/>
        <v>40.29</v>
      </c>
      <c r="M29" s="13">
        <f t="shared" si="2"/>
        <v>82.519166666666663</v>
      </c>
      <c r="N29" s="14">
        <v>1</v>
      </c>
    </row>
    <row r="30" spans="1:14">
      <c r="A30" s="16">
        <v>28</v>
      </c>
      <c r="B30" s="4" t="s">
        <v>1076</v>
      </c>
      <c r="C30" s="5" t="s">
        <v>63</v>
      </c>
      <c r="D30" s="5" t="s">
        <v>9</v>
      </c>
      <c r="E30" s="6">
        <v>23061103729</v>
      </c>
      <c r="F30" s="5" t="s">
        <v>62</v>
      </c>
      <c r="G30" s="7">
        <v>2002</v>
      </c>
      <c r="H30" s="6">
        <v>100.05</v>
      </c>
      <c r="I30" s="4" t="s">
        <v>1076</v>
      </c>
      <c r="J30" s="6">
        <v>79.58</v>
      </c>
      <c r="K30" s="13">
        <f t="shared" si="0"/>
        <v>41.6875</v>
      </c>
      <c r="L30" s="13">
        <f t="shared" si="1"/>
        <v>39.79</v>
      </c>
      <c r="M30" s="13">
        <f t="shared" si="2"/>
        <v>81.477499999999992</v>
      </c>
      <c r="N30" s="14">
        <v>2</v>
      </c>
    </row>
    <row r="31" spans="1:14">
      <c r="A31" s="16">
        <v>47</v>
      </c>
      <c r="B31" s="4" t="s">
        <v>18</v>
      </c>
      <c r="C31" s="5" t="s">
        <v>66</v>
      </c>
      <c r="D31" s="5" t="s">
        <v>9</v>
      </c>
      <c r="E31" s="6">
        <v>23061103805</v>
      </c>
      <c r="F31" s="5" t="s">
        <v>62</v>
      </c>
      <c r="G31" s="7">
        <v>2002</v>
      </c>
      <c r="H31" s="6">
        <v>96.65</v>
      </c>
      <c r="I31" s="4" t="s">
        <v>1093</v>
      </c>
      <c r="J31" s="6">
        <v>80.52</v>
      </c>
      <c r="K31" s="13">
        <f t="shared" si="0"/>
        <v>40.270833333333336</v>
      </c>
      <c r="L31" s="13">
        <f t="shared" si="1"/>
        <v>40.26</v>
      </c>
      <c r="M31" s="13">
        <f t="shared" si="2"/>
        <v>80.530833333333334</v>
      </c>
      <c r="N31" s="14">
        <v>3</v>
      </c>
    </row>
    <row r="32" spans="1:14">
      <c r="A32" s="16">
        <v>34</v>
      </c>
      <c r="B32" s="4" t="s">
        <v>35</v>
      </c>
      <c r="C32" s="5" t="s">
        <v>74</v>
      </c>
      <c r="D32" s="5" t="s">
        <v>9</v>
      </c>
      <c r="E32" s="6">
        <v>23061103717</v>
      </c>
      <c r="F32" s="5" t="s">
        <v>62</v>
      </c>
      <c r="G32" s="7">
        <v>2002</v>
      </c>
      <c r="H32" s="6">
        <v>93.65</v>
      </c>
      <c r="I32" s="4" t="s">
        <v>1081</v>
      </c>
      <c r="J32" s="6">
        <v>82.9</v>
      </c>
      <c r="K32" s="13">
        <f t="shared" si="0"/>
        <v>39.020833333333336</v>
      </c>
      <c r="L32" s="13">
        <f t="shared" si="1"/>
        <v>41.45</v>
      </c>
      <c r="M32" s="13">
        <f t="shared" si="2"/>
        <v>80.470833333333331</v>
      </c>
      <c r="N32" s="14">
        <v>4</v>
      </c>
    </row>
    <row r="33" spans="1:14">
      <c r="A33" s="16">
        <v>37</v>
      </c>
      <c r="B33" s="4" t="s">
        <v>22</v>
      </c>
      <c r="C33" s="5" t="s">
        <v>68</v>
      </c>
      <c r="D33" s="5" t="s">
        <v>26</v>
      </c>
      <c r="E33" s="6">
        <v>23061104116</v>
      </c>
      <c r="F33" s="5" t="s">
        <v>62</v>
      </c>
      <c r="G33" s="7">
        <v>2002</v>
      </c>
      <c r="H33" s="6">
        <v>95.3</v>
      </c>
      <c r="I33" s="4" t="s">
        <v>1084</v>
      </c>
      <c r="J33" s="6">
        <v>80.260000000000005</v>
      </c>
      <c r="K33" s="13">
        <f t="shared" si="0"/>
        <v>39.708333333333336</v>
      </c>
      <c r="L33" s="13">
        <f t="shared" si="1"/>
        <v>40.130000000000003</v>
      </c>
      <c r="M33" s="13">
        <f t="shared" si="2"/>
        <v>79.838333333333338</v>
      </c>
      <c r="N33" s="14">
        <v>5</v>
      </c>
    </row>
    <row r="34" spans="1:14">
      <c r="A34" s="16">
        <v>45</v>
      </c>
      <c r="B34" s="4" t="s">
        <v>12</v>
      </c>
      <c r="C34" s="5" t="s">
        <v>64</v>
      </c>
      <c r="D34" s="5" t="s">
        <v>9</v>
      </c>
      <c r="E34" s="6">
        <v>23061103812</v>
      </c>
      <c r="F34" s="5" t="s">
        <v>62</v>
      </c>
      <c r="G34" s="7">
        <v>2002</v>
      </c>
      <c r="H34" s="6">
        <v>98.1</v>
      </c>
      <c r="I34" s="4" t="s">
        <v>1090</v>
      </c>
      <c r="J34" s="6">
        <v>77.900000000000006</v>
      </c>
      <c r="K34" s="13">
        <f t="shared" si="0"/>
        <v>40.875</v>
      </c>
      <c r="L34" s="13">
        <f t="shared" si="1"/>
        <v>38.950000000000003</v>
      </c>
      <c r="M34" s="13">
        <f t="shared" si="2"/>
        <v>79.825000000000003</v>
      </c>
      <c r="N34" s="14">
        <v>6</v>
      </c>
    </row>
    <row r="35" spans="1:14">
      <c r="A35" s="16">
        <v>41</v>
      </c>
      <c r="B35" s="4" t="s">
        <v>45</v>
      </c>
      <c r="C35" s="5" t="s">
        <v>79</v>
      </c>
      <c r="D35" s="5" t="s">
        <v>9</v>
      </c>
      <c r="E35" s="6">
        <v>23061104025</v>
      </c>
      <c r="F35" s="5" t="s">
        <v>62</v>
      </c>
      <c r="G35" s="7">
        <v>2002</v>
      </c>
      <c r="H35" s="6">
        <v>92.45</v>
      </c>
      <c r="I35" s="4" t="s">
        <v>1100</v>
      </c>
      <c r="J35" s="6">
        <v>82.18</v>
      </c>
      <c r="K35" s="13">
        <f t="shared" si="0"/>
        <v>38.520833333333336</v>
      </c>
      <c r="L35" s="13">
        <f t="shared" si="1"/>
        <v>41.09</v>
      </c>
      <c r="M35" s="13">
        <f t="shared" si="2"/>
        <v>79.610833333333346</v>
      </c>
      <c r="N35" s="14">
        <v>7</v>
      </c>
    </row>
    <row r="36" spans="1:14">
      <c r="A36" s="16">
        <v>46</v>
      </c>
      <c r="B36" s="4" t="s">
        <v>14</v>
      </c>
      <c r="C36" s="4" t="s">
        <v>1102</v>
      </c>
      <c r="D36" s="5" t="s">
        <v>9</v>
      </c>
      <c r="E36" s="6">
        <v>23061104111</v>
      </c>
      <c r="F36" s="5" t="s">
        <v>62</v>
      </c>
      <c r="G36" s="7">
        <v>2002</v>
      </c>
      <c r="H36" s="6">
        <v>97.85</v>
      </c>
      <c r="I36" s="4" t="s">
        <v>1091</v>
      </c>
      <c r="J36" s="6">
        <v>75.62</v>
      </c>
      <c r="K36" s="13">
        <f t="shared" si="0"/>
        <v>40.770833333333336</v>
      </c>
      <c r="L36" s="13">
        <f t="shared" si="1"/>
        <v>37.81</v>
      </c>
      <c r="M36" s="13">
        <f t="shared" si="2"/>
        <v>78.580833333333345</v>
      </c>
      <c r="N36" s="14">
        <v>8</v>
      </c>
    </row>
    <row r="37" spans="1:14">
      <c r="A37" s="16">
        <v>30</v>
      </c>
      <c r="B37" s="4" t="s">
        <v>43</v>
      </c>
      <c r="C37" s="5" t="s">
        <v>78</v>
      </c>
      <c r="D37" s="5" t="s">
        <v>9</v>
      </c>
      <c r="E37" s="6">
        <v>23061103709</v>
      </c>
      <c r="F37" s="5" t="s">
        <v>62</v>
      </c>
      <c r="G37" s="7">
        <v>2002</v>
      </c>
      <c r="H37" s="6">
        <v>92.75</v>
      </c>
      <c r="I37" s="4" t="s">
        <v>1078</v>
      </c>
      <c r="J37" s="6">
        <v>79.58</v>
      </c>
      <c r="K37" s="13">
        <f t="shared" si="0"/>
        <v>38.645833333333336</v>
      </c>
      <c r="L37" s="13">
        <f t="shared" si="1"/>
        <v>39.79</v>
      </c>
      <c r="M37" s="13">
        <f t="shared" si="2"/>
        <v>78.435833333333335</v>
      </c>
      <c r="N37" s="14">
        <v>9</v>
      </c>
    </row>
    <row r="38" spans="1:14">
      <c r="A38" s="16">
        <v>27</v>
      </c>
      <c r="B38" s="4" t="s">
        <v>16</v>
      </c>
      <c r="C38" s="5" t="s">
        <v>65</v>
      </c>
      <c r="D38" s="5" t="s">
        <v>9</v>
      </c>
      <c r="E38" s="6">
        <v>23061103928</v>
      </c>
      <c r="F38" s="5" t="s">
        <v>62</v>
      </c>
      <c r="G38" s="7">
        <v>2002</v>
      </c>
      <c r="H38" s="6">
        <v>97.6</v>
      </c>
      <c r="I38" s="4" t="s">
        <v>1075</v>
      </c>
      <c r="J38" s="6">
        <v>74.84</v>
      </c>
      <c r="K38" s="13">
        <f t="shared" si="0"/>
        <v>40.666666666666664</v>
      </c>
      <c r="L38" s="13">
        <f t="shared" si="1"/>
        <v>37.42</v>
      </c>
      <c r="M38" s="13">
        <f t="shared" si="2"/>
        <v>78.086666666666673</v>
      </c>
      <c r="N38" s="14">
        <v>10</v>
      </c>
    </row>
    <row r="39" spans="1:14">
      <c r="A39" s="16">
        <v>42</v>
      </c>
      <c r="B39" s="4" t="s">
        <v>31</v>
      </c>
      <c r="C39" s="5" t="s">
        <v>72</v>
      </c>
      <c r="D39" s="5" t="s">
        <v>9</v>
      </c>
      <c r="E39" s="6">
        <v>23061104016</v>
      </c>
      <c r="F39" s="5" t="s">
        <v>62</v>
      </c>
      <c r="G39" s="7">
        <v>2002</v>
      </c>
      <c r="H39" s="6">
        <v>93.95</v>
      </c>
      <c r="I39" s="4" t="s">
        <v>1088</v>
      </c>
      <c r="J39" s="6">
        <v>77.459999999999994</v>
      </c>
      <c r="K39" s="13">
        <f t="shared" si="0"/>
        <v>39.145833333333336</v>
      </c>
      <c r="L39" s="13">
        <f t="shared" si="1"/>
        <v>38.729999999999997</v>
      </c>
      <c r="M39" s="13">
        <f t="shared" si="2"/>
        <v>77.875833333333333</v>
      </c>
      <c r="N39" s="14">
        <v>11</v>
      </c>
    </row>
    <row r="40" spans="1:14">
      <c r="A40" s="16">
        <v>38</v>
      </c>
      <c r="B40" s="4" t="s">
        <v>27</v>
      </c>
      <c r="C40" s="5" t="s">
        <v>70</v>
      </c>
      <c r="D40" s="5" t="s">
        <v>9</v>
      </c>
      <c r="E40" s="6">
        <v>23061104023</v>
      </c>
      <c r="F40" s="5" t="s">
        <v>62</v>
      </c>
      <c r="G40" s="7">
        <v>2002</v>
      </c>
      <c r="H40" s="6">
        <v>94.25</v>
      </c>
      <c r="I40" s="4" t="s">
        <v>1085</v>
      </c>
      <c r="J40" s="6">
        <v>76.48</v>
      </c>
      <c r="K40" s="13">
        <f t="shared" si="0"/>
        <v>39.270833333333336</v>
      </c>
      <c r="L40" s="13">
        <f t="shared" si="1"/>
        <v>38.24</v>
      </c>
      <c r="M40" s="13">
        <f t="shared" si="2"/>
        <v>77.510833333333338</v>
      </c>
    </row>
    <row r="41" spans="1:14">
      <c r="A41" s="16">
        <v>44</v>
      </c>
      <c r="B41" s="4" t="s">
        <v>24</v>
      </c>
      <c r="C41" s="5" t="s">
        <v>69</v>
      </c>
      <c r="D41" s="5" t="s">
        <v>9</v>
      </c>
      <c r="E41" s="6">
        <v>23061103922</v>
      </c>
      <c r="F41" s="5" t="s">
        <v>62</v>
      </c>
      <c r="G41" s="7">
        <v>2002</v>
      </c>
      <c r="H41" s="6">
        <v>94.45</v>
      </c>
      <c r="I41" s="4" t="s">
        <v>1101</v>
      </c>
      <c r="J41" s="6">
        <v>76.040000000000006</v>
      </c>
      <c r="K41" s="13">
        <f t="shared" si="0"/>
        <v>39.354166666666671</v>
      </c>
      <c r="L41" s="13">
        <f t="shared" si="1"/>
        <v>38.020000000000003</v>
      </c>
      <c r="M41" s="13">
        <f t="shared" si="2"/>
        <v>77.374166666666667</v>
      </c>
    </row>
    <row r="42" spans="1:14">
      <c r="A42" s="16">
        <v>31</v>
      </c>
      <c r="B42" s="4" t="s">
        <v>41</v>
      </c>
      <c r="C42" s="5" t="s">
        <v>77</v>
      </c>
      <c r="D42" s="5" t="s">
        <v>9</v>
      </c>
      <c r="E42" s="6">
        <v>23061103720</v>
      </c>
      <c r="F42" s="5" t="s">
        <v>62</v>
      </c>
      <c r="G42" s="7">
        <v>2002</v>
      </c>
      <c r="H42" s="6">
        <v>93.15</v>
      </c>
      <c r="I42" s="4" t="s">
        <v>1099</v>
      </c>
      <c r="J42" s="6">
        <v>76.98</v>
      </c>
      <c r="K42" s="13">
        <f t="shared" si="0"/>
        <v>38.812500000000007</v>
      </c>
      <c r="L42" s="13">
        <f t="shared" si="1"/>
        <v>38.49</v>
      </c>
      <c r="M42" s="13">
        <f t="shared" si="2"/>
        <v>77.302500000000009</v>
      </c>
    </row>
    <row r="43" spans="1:14">
      <c r="A43" s="16">
        <v>33</v>
      </c>
      <c r="B43" s="4" t="s">
        <v>29</v>
      </c>
      <c r="C43" s="5" t="s">
        <v>71</v>
      </c>
      <c r="D43" s="5" t="s">
        <v>9</v>
      </c>
      <c r="E43" s="6">
        <v>23061103927</v>
      </c>
      <c r="F43" s="5" t="s">
        <v>62</v>
      </c>
      <c r="G43" s="7">
        <v>2002</v>
      </c>
      <c r="H43" s="6">
        <v>94.15</v>
      </c>
      <c r="I43" s="4" t="s">
        <v>1080</v>
      </c>
      <c r="J43" s="6">
        <v>76.099999999999994</v>
      </c>
      <c r="K43" s="13">
        <f t="shared" si="0"/>
        <v>39.229166666666671</v>
      </c>
      <c r="L43" s="13">
        <f t="shared" si="1"/>
        <v>38.049999999999997</v>
      </c>
      <c r="M43" s="13">
        <f t="shared" si="2"/>
        <v>77.279166666666669</v>
      </c>
    </row>
    <row r="44" spans="1:14">
      <c r="A44" s="16">
        <v>32</v>
      </c>
      <c r="B44" s="4" t="s">
        <v>39</v>
      </c>
      <c r="C44" s="5" t="s">
        <v>76</v>
      </c>
      <c r="D44" s="5" t="s">
        <v>9</v>
      </c>
      <c r="E44" s="6">
        <v>23061104011</v>
      </c>
      <c r="F44" s="5" t="s">
        <v>62</v>
      </c>
      <c r="G44" s="7">
        <v>2002</v>
      </c>
      <c r="H44" s="6">
        <v>93.2</v>
      </c>
      <c r="I44" s="4" t="s">
        <v>1079</v>
      </c>
      <c r="J44" s="6">
        <v>76.44</v>
      </c>
      <c r="K44" s="13">
        <f t="shared" si="0"/>
        <v>38.833333333333336</v>
      </c>
      <c r="L44" s="13">
        <f t="shared" si="1"/>
        <v>38.22</v>
      </c>
      <c r="M44" s="13">
        <f t="shared" si="2"/>
        <v>77.053333333333342</v>
      </c>
    </row>
    <row r="45" spans="1:14">
      <c r="A45" s="16">
        <v>29</v>
      </c>
      <c r="B45" s="4" t="s">
        <v>51</v>
      </c>
      <c r="C45" s="5" t="s">
        <v>82</v>
      </c>
      <c r="D45" s="5" t="s">
        <v>9</v>
      </c>
      <c r="E45" s="6">
        <v>23061104115</v>
      </c>
      <c r="F45" s="5" t="s">
        <v>62</v>
      </c>
      <c r="G45" s="7">
        <v>2002</v>
      </c>
      <c r="H45" s="6">
        <v>92.05</v>
      </c>
      <c r="I45" s="4" t="s">
        <v>1077</v>
      </c>
      <c r="J45" s="6">
        <v>77.22</v>
      </c>
      <c r="K45" s="13">
        <f t="shared" si="0"/>
        <v>38.354166666666664</v>
      </c>
      <c r="L45" s="13">
        <f t="shared" si="1"/>
        <v>38.61</v>
      </c>
      <c r="M45" s="13">
        <f t="shared" si="2"/>
        <v>76.964166666666671</v>
      </c>
    </row>
    <row r="46" spans="1:14">
      <c r="A46" s="16">
        <v>35</v>
      </c>
      <c r="B46" s="4" t="s">
        <v>37</v>
      </c>
      <c r="C46" s="5" t="s">
        <v>75</v>
      </c>
      <c r="D46" s="5" t="s">
        <v>9</v>
      </c>
      <c r="E46" s="6">
        <v>23061103620</v>
      </c>
      <c r="F46" s="5" t="s">
        <v>62</v>
      </c>
      <c r="G46" s="7">
        <v>2002</v>
      </c>
      <c r="H46" s="6">
        <v>93.2</v>
      </c>
      <c r="I46" s="4" t="s">
        <v>1082</v>
      </c>
      <c r="J46" s="6">
        <v>75.72</v>
      </c>
      <c r="K46" s="13">
        <f t="shared" si="0"/>
        <v>38.833333333333336</v>
      </c>
      <c r="L46" s="13">
        <f t="shared" si="1"/>
        <v>37.86</v>
      </c>
      <c r="M46" s="13">
        <f t="shared" si="2"/>
        <v>76.693333333333328</v>
      </c>
    </row>
    <row r="47" spans="1:14">
      <c r="A47" s="16">
        <v>36</v>
      </c>
      <c r="B47" s="4" t="s">
        <v>33</v>
      </c>
      <c r="C47" s="5" t="s">
        <v>73</v>
      </c>
      <c r="D47" s="5" t="s">
        <v>9</v>
      </c>
      <c r="E47" s="6">
        <v>23061104107</v>
      </c>
      <c r="F47" s="5" t="s">
        <v>62</v>
      </c>
      <c r="G47" s="7">
        <v>2002</v>
      </c>
      <c r="H47" s="6">
        <v>93.85</v>
      </c>
      <c r="I47" s="4" t="s">
        <v>1083</v>
      </c>
      <c r="J47" s="6">
        <v>75.16</v>
      </c>
      <c r="K47" s="13">
        <f t="shared" si="0"/>
        <v>39.104166666666664</v>
      </c>
      <c r="L47" s="13">
        <f t="shared" si="1"/>
        <v>37.58</v>
      </c>
      <c r="M47" s="13">
        <f t="shared" si="2"/>
        <v>76.68416666666667</v>
      </c>
    </row>
    <row r="48" spans="1:14">
      <c r="A48" s="16">
        <v>39</v>
      </c>
      <c r="B48" s="4" t="s">
        <v>49</v>
      </c>
      <c r="C48" s="5" t="s">
        <v>81</v>
      </c>
      <c r="D48" s="5" t="s">
        <v>26</v>
      </c>
      <c r="E48" s="6">
        <v>23061103827</v>
      </c>
      <c r="F48" s="5" t="s">
        <v>62</v>
      </c>
      <c r="G48" s="7">
        <v>2002</v>
      </c>
      <c r="H48" s="6">
        <v>92.05</v>
      </c>
      <c r="I48" s="4" t="s">
        <v>1086</v>
      </c>
      <c r="J48" s="6">
        <v>75.58</v>
      </c>
      <c r="K48" s="13">
        <f t="shared" si="0"/>
        <v>38.354166666666664</v>
      </c>
      <c r="L48" s="13">
        <f t="shared" si="1"/>
        <v>37.79</v>
      </c>
      <c r="M48" s="13">
        <f t="shared" si="2"/>
        <v>76.144166666666663</v>
      </c>
    </row>
    <row r="49" spans="1:14">
      <c r="A49" s="16">
        <v>43</v>
      </c>
      <c r="B49" s="4" t="s">
        <v>47</v>
      </c>
      <c r="C49" s="5" t="s">
        <v>80</v>
      </c>
      <c r="D49" s="5" t="s">
        <v>9</v>
      </c>
      <c r="E49" s="6">
        <v>23061103714</v>
      </c>
      <c r="F49" s="5" t="s">
        <v>62</v>
      </c>
      <c r="G49" s="7">
        <v>2002</v>
      </c>
      <c r="H49" s="6">
        <v>92.1</v>
      </c>
      <c r="I49" s="4" t="s">
        <v>1089</v>
      </c>
      <c r="J49" s="6">
        <v>74.7</v>
      </c>
      <c r="K49" s="13">
        <f t="shared" si="0"/>
        <v>38.375</v>
      </c>
      <c r="L49" s="13">
        <f t="shared" si="1"/>
        <v>37.35</v>
      </c>
      <c r="M49" s="13">
        <f t="shared" si="2"/>
        <v>75.724999999999994</v>
      </c>
    </row>
    <row r="50" spans="1:14">
      <c r="A50" s="16">
        <v>48</v>
      </c>
      <c r="B50" s="4" t="s">
        <v>20</v>
      </c>
      <c r="C50" s="5" t="s">
        <v>67</v>
      </c>
      <c r="D50" s="5" t="s">
        <v>9</v>
      </c>
      <c r="E50" s="6">
        <v>23061103706</v>
      </c>
      <c r="F50" s="5" t="s">
        <v>62</v>
      </c>
      <c r="G50" s="7">
        <v>2002</v>
      </c>
      <c r="H50" s="6">
        <v>95.3</v>
      </c>
      <c r="I50" s="4" t="s">
        <v>1069</v>
      </c>
      <c r="J50" s="6">
        <v>0</v>
      </c>
      <c r="K50" s="13">
        <f t="shared" si="0"/>
        <v>39.708333333333336</v>
      </c>
      <c r="L50" s="13">
        <f t="shared" si="1"/>
        <v>0</v>
      </c>
      <c r="M50" s="13">
        <f t="shared" si="2"/>
        <v>39.708333333333336</v>
      </c>
    </row>
    <row r="51" spans="1:14" s="23" customFormat="1">
      <c r="A51" s="18">
        <v>59</v>
      </c>
      <c r="B51" s="19" t="s">
        <v>12</v>
      </c>
      <c r="C51" s="17" t="s">
        <v>86</v>
      </c>
      <c r="D51" s="17" t="s">
        <v>9</v>
      </c>
      <c r="E51" s="20">
        <v>23061200104</v>
      </c>
      <c r="F51" s="17" t="s">
        <v>84</v>
      </c>
      <c r="G51" s="21">
        <v>2003</v>
      </c>
      <c r="H51" s="20">
        <v>95.75</v>
      </c>
      <c r="I51" s="19" t="s">
        <v>1107</v>
      </c>
      <c r="J51" s="20">
        <v>80.400000000000006</v>
      </c>
      <c r="K51" s="22">
        <f t="shared" si="0"/>
        <v>39.895833333333336</v>
      </c>
      <c r="L51" s="22">
        <f t="shared" si="1"/>
        <v>40.200000000000003</v>
      </c>
      <c r="M51" s="22">
        <f t="shared" si="2"/>
        <v>80.095833333333331</v>
      </c>
      <c r="N51" s="25">
        <v>1</v>
      </c>
    </row>
    <row r="52" spans="1:14">
      <c r="A52" s="16">
        <v>49</v>
      </c>
      <c r="B52" s="4" t="s">
        <v>1075</v>
      </c>
      <c r="C52" s="5" t="s">
        <v>83</v>
      </c>
      <c r="D52" s="5" t="s">
        <v>9</v>
      </c>
      <c r="E52" s="6">
        <v>23061104328</v>
      </c>
      <c r="F52" s="5" t="s">
        <v>84</v>
      </c>
      <c r="G52" s="7">
        <v>2003</v>
      </c>
      <c r="H52" s="6">
        <v>96.6</v>
      </c>
      <c r="I52" s="4" t="s">
        <v>1075</v>
      </c>
      <c r="J52" s="6">
        <v>77.94</v>
      </c>
      <c r="K52" s="13">
        <f t="shared" si="0"/>
        <v>40.25</v>
      </c>
      <c r="L52" s="13">
        <f t="shared" si="1"/>
        <v>38.97</v>
      </c>
      <c r="M52" s="13">
        <f t="shared" si="2"/>
        <v>79.22</v>
      </c>
      <c r="N52" s="14">
        <v>2</v>
      </c>
    </row>
    <row r="53" spans="1:14">
      <c r="A53" s="16">
        <v>63</v>
      </c>
      <c r="B53" s="4" t="s">
        <v>20</v>
      </c>
      <c r="C53" s="5" t="s">
        <v>90</v>
      </c>
      <c r="D53" s="5" t="s">
        <v>9</v>
      </c>
      <c r="E53" s="6">
        <v>23061200205</v>
      </c>
      <c r="F53" s="5" t="s">
        <v>84</v>
      </c>
      <c r="G53" s="7">
        <v>2003</v>
      </c>
      <c r="H53" s="6">
        <v>92.65</v>
      </c>
      <c r="I53" s="4" t="s">
        <v>1100</v>
      </c>
      <c r="J53" s="6">
        <v>80.760000000000005</v>
      </c>
      <c r="K53" s="13">
        <f t="shared" si="0"/>
        <v>38.604166666666671</v>
      </c>
      <c r="L53" s="13">
        <f t="shared" si="1"/>
        <v>40.380000000000003</v>
      </c>
      <c r="M53" s="13">
        <f t="shared" si="2"/>
        <v>78.984166666666681</v>
      </c>
      <c r="N53" s="14">
        <v>3</v>
      </c>
    </row>
    <row r="54" spans="1:14">
      <c r="A54" s="16">
        <v>60</v>
      </c>
      <c r="B54" s="4" t="s">
        <v>1076</v>
      </c>
      <c r="C54" s="5" t="s">
        <v>85</v>
      </c>
      <c r="D54" s="5" t="s">
        <v>9</v>
      </c>
      <c r="E54" s="6">
        <v>23061200211</v>
      </c>
      <c r="F54" s="5" t="s">
        <v>84</v>
      </c>
      <c r="G54" s="7">
        <v>2003</v>
      </c>
      <c r="H54" s="6">
        <v>95.9</v>
      </c>
      <c r="I54" s="4" t="s">
        <v>1085</v>
      </c>
      <c r="J54" s="6">
        <v>77.760000000000005</v>
      </c>
      <c r="K54" s="13">
        <f t="shared" si="0"/>
        <v>39.958333333333336</v>
      </c>
      <c r="L54" s="13">
        <f t="shared" si="1"/>
        <v>38.880000000000003</v>
      </c>
      <c r="M54" s="13">
        <f t="shared" si="2"/>
        <v>78.838333333333338</v>
      </c>
      <c r="N54" s="14">
        <v>4</v>
      </c>
    </row>
    <row r="55" spans="1:14">
      <c r="A55" s="16">
        <v>55</v>
      </c>
      <c r="B55" s="4" t="s">
        <v>29</v>
      </c>
      <c r="C55" s="5" t="s">
        <v>94</v>
      </c>
      <c r="D55" s="5" t="s">
        <v>9</v>
      </c>
      <c r="E55" s="6">
        <v>23061104219</v>
      </c>
      <c r="F55" s="5" t="s">
        <v>84</v>
      </c>
      <c r="G55" s="7">
        <v>2003</v>
      </c>
      <c r="H55" s="6">
        <v>90.75</v>
      </c>
      <c r="I55" s="4" t="s">
        <v>1080</v>
      </c>
      <c r="J55" s="6">
        <v>81.88</v>
      </c>
      <c r="K55" s="13">
        <f t="shared" si="0"/>
        <v>37.8125</v>
      </c>
      <c r="L55" s="13">
        <f t="shared" si="1"/>
        <v>40.94</v>
      </c>
      <c r="M55" s="13">
        <f t="shared" si="2"/>
        <v>78.752499999999998</v>
      </c>
      <c r="N55" s="14">
        <v>5</v>
      </c>
    </row>
    <row r="56" spans="1:14">
      <c r="A56" s="16">
        <v>50</v>
      </c>
      <c r="B56" s="4" t="s">
        <v>18</v>
      </c>
      <c r="C56" s="5" t="s">
        <v>89</v>
      </c>
      <c r="D56" s="5" t="s">
        <v>9</v>
      </c>
      <c r="E56" s="6">
        <v>23061104127</v>
      </c>
      <c r="F56" s="5" t="s">
        <v>84</v>
      </c>
      <c r="G56" s="7">
        <v>2003</v>
      </c>
      <c r="H56" s="6">
        <v>92.75</v>
      </c>
      <c r="I56" s="4" t="s">
        <v>1076</v>
      </c>
      <c r="J56" s="6">
        <v>79.5</v>
      </c>
      <c r="K56" s="13">
        <f t="shared" si="0"/>
        <v>38.645833333333336</v>
      </c>
      <c r="L56" s="13">
        <f t="shared" si="1"/>
        <v>39.75</v>
      </c>
      <c r="M56" s="13">
        <f t="shared" si="2"/>
        <v>78.395833333333343</v>
      </c>
      <c r="N56" s="14">
        <v>6</v>
      </c>
    </row>
    <row r="57" spans="1:14">
      <c r="A57" s="16">
        <v>54</v>
      </c>
      <c r="B57" s="4" t="s">
        <v>31</v>
      </c>
      <c r="C57" s="5" t="s">
        <v>95</v>
      </c>
      <c r="D57" s="5" t="s">
        <v>9</v>
      </c>
      <c r="E57" s="6">
        <v>23061104218</v>
      </c>
      <c r="F57" s="5" t="s">
        <v>84</v>
      </c>
      <c r="G57" s="7">
        <v>2003</v>
      </c>
      <c r="H57" s="6">
        <v>90.7</v>
      </c>
      <c r="I57" s="4" t="s">
        <v>1079</v>
      </c>
      <c r="J57" s="6">
        <v>81</v>
      </c>
      <c r="K57" s="13">
        <f t="shared" si="0"/>
        <v>37.791666666666671</v>
      </c>
      <c r="L57" s="13">
        <f t="shared" si="1"/>
        <v>40.5</v>
      </c>
      <c r="M57" s="13">
        <f t="shared" si="2"/>
        <v>78.291666666666671</v>
      </c>
      <c r="N57" s="14">
        <v>7</v>
      </c>
    </row>
    <row r="58" spans="1:14">
      <c r="A58" s="16">
        <v>52</v>
      </c>
      <c r="B58" s="4" t="s">
        <v>16</v>
      </c>
      <c r="C58" s="5" t="s">
        <v>88</v>
      </c>
      <c r="D58" s="5" t="s">
        <v>26</v>
      </c>
      <c r="E58" s="6">
        <v>23061200130</v>
      </c>
      <c r="F58" s="5" t="s">
        <v>84</v>
      </c>
      <c r="G58" s="7">
        <v>2003</v>
      </c>
      <c r="H58" s="6">
        <v>92.95</v>
      </c>
      <c r="I58" s="4" t="s">
        <v>1078</v>
      </c>
      <c r="J58" s="6">
        <v>77.72</v>
      </c>
      <c r="K58" s="13">
        <f t="shared" si="0"/>
        <v>38.729166666666671</v>
      </c>
      <c r="L58" s="13">
        <f t="shared" si="1"/>
        <v>38.86</v>
      </c>
      <c r="M58" s="13">
        <f t="shared" si="2"/>
        <v>77.589166666666671</v>
      </c>
      <c r="N58" s="14">
        <v>8</v>
      </c>
    </row>
    <row r="59" spans="1:14">
      <c r="A59" s="16">
        <v>64</v>
      </c>
      <c r="B59" s="4" t="s">
        <v>27</v>
      </c>
      <c r="C59" s="5" t="s">
        <v>93</v>
      </c>
      <c r="D59" s="5" t="s">
        <v>26</v>
      </c>
      <c r="E59" s="6">
        <v>23061200126</v>
      </c>
      <c r="F59" s="5" t="s">
        <v>84</v>
      </c>
      <c r="G59" s="7">
        <v>2003</v>
      </c>
      <c r="H59" s="6">
        <v>91.3</v>
      </c>
      <c r="I59" s="4" t="s">
        <v>1088</v>
      </c>
      <c r="J59" s="6">
        <v>78.739999999999995</v>
      </c>
      <c r="K59" s="13">
        <f t="shared" si="0"/>
        <v>38.041666666666664</v>
      </c>
      <c r="L59" s="13">
        <f t="shared" si="1"/>
        <v>39.369999999999997</v>
      </c>
      <c r="M59" s="13">
        <f t="shared" si="2"/>
        <v>77.411666666666662</v>
      </c>
    </row>
    <row r="60" spans="1:14">
      <c r="A60" s="16">
        <v>57</v>
      </c>
      <c r="B60" s="4" t="s">
        <v>14</v>
      </c>
      <c r="C60" s="5" t="s">
        <v>87</v>
      </c>
      <c r="D60" s="5" t="s">
        <v>9</v>
      </c>
      <c r="E60" s="6">
        <v>23061104210</v>
      </c>
      <c r="F60" s="5" t="s">
        <v>84</v>
      </c>
      <c r="G60" s="7">
        <v>2003</v>
      </c>
      <c r="H60" s="6">
        <v>93.6</v>
      </c>
      <c r="I60" s="4" t="s">
        <v>1082</v>
      </c>
      <c r="J60" s="6">
        <v>76.38</v>
      </c>
      <c r="K60" s="13">
        <f t="shared" si="0"/>
        <v>39</v>
      </c>
      <c r="L60" s="13">
        <f t="shared" si="1"/>
        <v>38.19</v>
      </c>
      <c r="M60" s="13">
        <f t="shared" si="2"/>
        <v>77.19</v>
      </c>
    </row>
    <row r="61" spans="1:14">
      <c r="A61" s="16">
        <v>61</v>
      </c>
      <c r="B61" s="4" t="s">
        <v>39</v>
      </c>
      <c r="C61" s="5" t="s">
        <v>99</v>
      </c>
      <c r="D61" s="5" t="s">
        <v>26</v>
      </c>
      <c r="E61" s="6">
        <v>23061200204</v>
      </c>
      <c r="F61" s="5" t="s">
        <v>84</v>
      </c>
      <c r="G61" s="7">
        <v>2003</v>
      </c>
      <c r="H61" s="6">
        <v>88.2</v>
      </c>
      <c r="I61" s="4" t="s">
        <v>1086</v>
      </c>
      <c r="J61" s="6">
        <v>80.78</v>
      </c>
      <c r="K61" s="13">
        <f t="shared" si="0"/>
        <v>36.75</v>
      </c>
      <c r="L61" s="13">
        <f t="shared" si="1"/>
        <v>40.39</v>
      </c>
      <c r="M61" s="13">
        <f t="shared" si="2"/>
        <v>77.14</v>
      </c>
    </row>
    <row r="62" spans="1:14">
      <c r="A62" s="16">
        <v>58</v>
      </c>
      <c r="B62" s="4" t="s">
        <v>22</v>
      </c>
      <c r="C62" s="5" t="s">
        <v>91</v>
      </c>
      <c r="D62" s="5" t="s">
        <v>9</v>
      </c>
      <c r="E62" s="6">
        <v>23061200213</v>
      </c>
      <c r="F62" s="5" t="s">
        <v>84</v>
      </c>
      <c r="G62" s="7">
        <v>2003</v>
      </c>
      <c r="H62" s="6">
        <v>92.1</v>
      </c>
      <c r="I62" s="4" t="s">
        <v>1083</v>
      </c>
      <c r="J62" s="6">
        <v>76.760000000000005</v>
      </c>
      <c r="K62" s="13">
        <f t="shared" si="0"/>
        <v>38.375</v>
      </c>
      <c r="L62" s="13">
        <f t="shared" si="1"/>
        <v>38.380000000000003</v>
      </c>
      <c r="M62" s="13">
        <f t="shared" si="2"/>
        <v>76.754999999999995</v>
      </c>
    </row>
    <row r="63" spans="1:14">
      <c r="A63" s="16">
        <v>53</v>
      </c>
      <c r="B63" s="4" t="s">
        <v>24</v>
      </c>
      <c r="C63" s="5" t="s">
        <v>92</v>
      </c>
      <c r="D63" s="5" t="s">
        <v>9</v>
      </c>
      <c r="E63" s="6">
        <v>23061104224</v>
      </c>
      <c r="F63" s="5" t="s">
        <v>84</v>
      </c>
      <c r="G63" s="7">
        <v>2003</v>
      </c>
      <c r="H63" s="6">
        <v>91.95</v>
      </c>
      <c r="I63" s="4" t="s">
        <v>1099</v>
      </c>
      <c r="J63" s="6">
        <v>76.36</v>
      </c>
      <c r="K63" s="13">
        <f t="shared" si="0"/>
        <v>38.3125</v>
      </c>
      <c r="L63" s="13">
        <f t="shared" si="1"/>
        <v>38.18</v>
      </c>
      <c r="M63" s="13">
        <f t="shared" si="2"/>
        <v>76.492500000000007</v>
      </c>
    </row>
    <row r="64" spans="1:14">
      <c r="A64" s="16">
        <v>51</v>
      </c>
      <c r="B64" s="4" t="s">
        <v>37</v>
      </c>
      <c r="C64" s="5" t="s">
        <v>98</v>
      </c>
      <c r="D64" s="5" t="s">
        <v>9</v>
      </c>
      <c r="E64" s="6">
        <v>23061104303</v>
      </c>
      <c r="F64" s="5" t="s">
        <v>84</v>
      </c>
      <c r="G64" s="7">
        <v>2003</v>
      </c>
      <c r="H64" s="6">
        <v>88.5</v>
      </c>
      <c r="I64" s="4" t="s">
        <v>1077</v>
      </c>
      <c r="J64" s="6">
        <v>77.8</v>
      </c>
      <c r="K64" s="13">
        <f t="shared" si="0"/>
        <v>36.875</v>
      </c>
      <c r="L64" s="13">
        <f t="shared" si="1"/>
        <v>38.9</v>
      </c>
      <c r="M64" s="13">
        <f t="shared" si="2"/>
        <v>75.775000000000006</v>
      </c>
    </row>
    <row r="65" spans="1:14">
      <c r="A65" s="16">
        <v>62</v>
      </c>
      <c r="B65" s="4" t="s">
        <v>35</v>
      </c>
      <c r="C65" s="5" t="s">
        <v>97</v>
      </c>
      <c r="D65" s="5" t="s">
        <v>9</v>
      </c>
      <c r="E65" s="6">
        <v>23061104212</v>
      </c>
      <c r="F65" s="5" t="s">
        <v>84</v>
      </c>
      <c r="G65" s="7">
        <v>2003</v>
      </c>
      <c r="H65" s="6">
        <v>88.6</v>
      </c>
      <c r="I65" s="4" t="s">
        <v>1087</v>
      </c>
      <c r="J65" s="6">
        <v>77.7</v>
      </c>
      <c r="K65" s="13">
        <f t="shared" si="0"/>
        <v>36.916666666666664</v>
      </c>
      <c r="L65" s="13">
        <f t="shared" si="1"/>
        <v>38.85</v>
      </c>
      <c r="M65" s="13">
        <f t="shared" si="2"/>
        <v>75.766666666666666</v>
      </c>
    </row>
    <row r="66" spans="1:14">
      <c r="A66" s="16">
        <v>56</v>
      </c>
      <c r="B66" s="4" t="s">
        <v>33</v>
      </c>
      <c r="C66" s="5" t="s">
        <v>96</v>
      </c>
      <c r="D66" s="5" t="s">
        <v>9</v>
      </c>
      <c r="E66" s="6">
        <v>23061200103</v>
      </c>
      <c r="F66" s="5" t="s">
        <v>84</v>
      </c>
      <c r="G66" s="7">
        <v>2003</v>
      </c>
      <c r="H66" s="6">
        <v>88.65</v>
      </c>
      <c r="I66" s="4" t="s">
        <v>1081</v>
      </c>
      <c r="J66" s="6">
        <v>77.28</v>
      </c>
      <c r="K66" s="13">
        <f t="shared" si="0"/>
        <v>36.937500000000007</v>
      </c>
      <c r="L66" s="13">
        <f t="shared" si="1"/>
        <v>38.64</v>
      </c>
      <c r="M66" s="13">
        <f t="shared" si="2"/>
        <v>75.577500000000015</v>
      </c>
    </row>
    <row r="67" spans="1:14" s="23" customFormat="1">
      <c r="A67" s="18">
        <v>74</v>
      </c>
      <c r="B67" s="19" t="s">
        <v>18</v>
      </c>
      <c r="C67" s="17" t="s">
        <v>106</v>
      </c>
      <c r="D67" s="17" t="s">
        <v>9</v>
      </c>
      <c r="E67" s="20">
        <v>23061200426</v>
      </c>
      <c r="F67" s="17" t="s">
        <v>101</v>
      </c>
      <c r="G67" s="21">
        <v>2004</v>
      </c>
      <c r="H67" s="20">
        <v>94.25</v>
      </c>
      <c r="I67" s="24" t="s">
        <v>1108</v>
      </c>
      <c r="J67" s="20">
        <v>83.24</v>
      </c>
      <c r="K67" s="22">
        <f t="shared" ref="K67:K130" si="3">H67/1.2*0.5</f>
        <v>39.270833333333336</v>
      </c>
      <c r="L67" s="22">
        <f t="shared" ref="L67:L130" si="4">J67*0.5</f>
        <v>41.62</v>
      </c>
      <c r="M67" s="22">
        <f t="shared" ref="M67:M130" si="5">SUM(K67:L67)</f>
        <v>80.890833333333333</v>
      </c>
      <c r="N67" s="26">
        <v>1</v>
      </c>
    </row>
    <row r="68" spans="1:14">
      <c r="A68" s="16">
        <v>73</v>
      </c>
      <c r="B68" s="4" t="s">
        <v>16</v>
      </c>
      <c r="C68" s="5" t="s">
        <v>105</v>
      </c>
      <c r="D68" s="5" t="s">
        <v>9</v>
      </c>
      <c r="E68" s="6">
        <v>23061200501</v>
      </c>
      <c r="F68" s="5" t="s">
        <v>101</v>
      </c>
      <c r="G68" s="7">
        <v>2004</v>
      </c>
      <c r="H68" s="6">
        <v>94.85</v>
      </c>
      <c r="I68" s="8" t="s">
        <v>1082</v>
      </c>
      <c r="J68" s="6">
        <v>81.540000000000006</v>
      </c>
      <c r="K68" s="13">
        <f t="shared" si="3"/>
        <v>39.520833333333336</v>
      </c>
      <c r="L68" s="13">
        <f t="shared" si="4"/>
        <v>40.770000000000003</v>
      </c>
      <c r="M68" s="13">
        <f t="shared" si="5"/>
        <v>80.290833333333339</v>
      </c>
      <c r="N68" s="26">
        <v>2</v>
      </c>
    </row>
    <row r="69" spans="1:14">
      <c r="A69" s="16">
        <v>78</v>
      </c>
      <c r="B69" s="4" t="s">
        <v>1076</v>
      </c>
      <c r="C69" s="5" t="s">
        <v>102</v>
      </c>
      <c r="D69" s="5" t="s">
        <v>9</v>
      </c>
      <c r="E69" s="6">
        <v>23061200216</v>
      </c>
      <c r="F69" s="5" t="s">
        <v>101</v>
      </c>
      <c r="G69" s="7">
        <v>2004</v>
      </c>
      <c r="H69" s="6">
        <v>98.25</v>
      </c>
      <c r="I69" s="8" t="s">
        <v>1087</v>
      </c>
      <c r="J69" s="6">
        <v>78.260000000000005</v>
      </c>
      <c r="K69" s="13">
        <f t="shared" si="3"/>
        <v>40.9375</v>
      </c>
      <c r="L69" s="13">
        <f t="shared" si="4"/>
        <v>39.130000000000003</v>
      </c>
      <c r="M69" s="13">
        <f t="shared" si="5"/>
        <v>80.067499999999995</v>
      </c>
      <c r="N69" s="26">
        <v>3</v>
      </c>
    </row>
    <row r="70" spans="1:14">
      <c r="A70" s="16">
        <v>72</v>
      </c>
      <c r="B70" s="4" t="s">
        <v>22</v>
      </c>
      <c r="C70" s="5" t="s">
        <v>108</v>
      </c>
      <c r="D70" s="5" t="s">
        <v>9</v>
      </c>
      <c r="E70" s="6">
        <v>23061200311</v>
      </c>
      <c r="F70" s="5" t="s">
        <v>101</v>
      </c>
      <c r="G70" s="7">
        <v>2004</v>
      </c>
      <c r="H70" s="6">
        <v>94.1</v>
      </c>
      <c r="I70" s="8" t="s">
        <v>1081</v>
      </c>
      <c r="J70" s="6">
        <v>80.22</v>
      </c>
      <c r="K70" s="13">
        <f t="shared" si="3"/>
        <v>39.208333333333336</v>
      </c>
      <c r="L70" s="13">
        <f t="shared" si="4"/>
        <v>40.11</v>
      </c>
      <c r="M70" s="13">
        <f t="shared" si="5"/>
        <v>79.318333333333328</v>
      </c>
      <c r="N70" s="26">
        <v>4</v>
      </c>
    </row>
    <row r="71" spans="1:14">
      <c r="A71" s="16">
        <v>81</v>
      </c>
      <c r="B71" s="4" t="s">
        <v>12</v>
      </c>
      <c r="C71" s="5" t="s">
        <v>103</v>
      </c>
      <c r="D71" s="5" t="s">
        <v>9</v>
      </c>
      <c r="E71" s="6">
        <v>23061200330</v>
      </c>
      <c r="F71" s="5" t="s">
        <v>101</v>
      </c>
      <c r="G71" s="7">
        <v>2004</v>
      </c>
      <c r="H71" s="6">
        <v>96.1</v>
      </c>
      <c r="I71" s="8" t="s">
        <v>1089</v>
      </c>
      <c r="J71" s="6">
        <v>77.84</v>
      </c>
      <c r="K71" s="13">
        <f t="shared" si="3"/>
        <v>40.041666666666664</v>
      </c>
      <c r="L71" s="13">
        <f t="shared" si="4"/>
        <v>38.92</v>
      </c>
      <c r="M71" s="13">
        <f t="shared" si="5"/>
        <v>78.961666666666673</v>
      </c>
      <c r="N71" s="26">
        <v>5</v>
      </c>
    </row>
    <row r="72" spans="1:14">
      <c r="A72" s="16">
        <v>69</v>
      </c>
      <c r="B72" s="4" t="s">
        <v>14</v>
      </c>
      <c r="C72" s="5" t="s">
        <v>104</v>
      </c>
      <c r="D72" s="5" t="s">
        <v>9</v>
      </c>
      <c r="E72" s="6">
        <v>23061200225</v>
      </c>
      <c r="F72" s="5" t="s">
        <v>101</v>
      </c>
      <c r="G72" s="7">
        <v>2004</v>
      </c>
      <c r="H72" s="6">
        <v>95.45</v>
      </c>
      <c r="I72" s="8" t="s">
        <v>1099</v>
      </c>
      <c r="J72" s="6">
        <v>77.180000000000007</v>
      </c>
      <c r="K72" s="13">
        <f t="shared" si="3"/>
        <v>39.770833333333336</v>
      </c>
      <c r="L72" s="13">
        <f t="shared" si="4"/>
        <v>38.590000000000003</v>
      </c>
      <c r="M72" s="13">
        <f t="shared" si="5"/>
        <v>78.360833333333346</v>
      </c>
      <c r="N72" s="26">
        <v>6</v>
      </c>
    </row>
    <row r="73" spans="1:14">
      <c r="A73" s="16">
        <v>65</v>
      </c>
      <c r="B73" s="4" t="s">
        <v>27</v>
      </c>
      <c r="C73" s="5" t="s">
        <v>110</v>
      </c>
      <c r="D73" s="5" t="s">
        <v>9</v>
      </c>
      <c r="E73" s="6">
        <v>23061200315</v>
      </c>
      <c r="F73" s="5" t="s">
        <v>101</v>
      </c>
      <c r="G73" s="7">
        <v>2004</v>
      </c>
      <c r="H73" s="6">
        <v>92.65</v>
      </c>
      <c r="I73" s="8" t="s">
        <v>1075</v>
      </c>
      <c r="J73" s="6">
        <v>77.58</v>
      </c>
      <c r="K73" s="13">
        <f t="shared" si="3"/>
        <v>38.604166666666671</v>
      </c>
      <c r="L73" s="13">
        <f t="shared" si="4"/>
        <v>38.79</v>
      </c>
      <c r="M73" s="13">
        <f t="shared" si="5"/>
        <v>77.394166666666678</v>
      </c>
      <c r="N73" s="26">
        <v>7</v>
      </c>
    </row>
    <row r="74" spans="1:14">
      <c r="A74" s="16">
        <v>75</v>
      </c>
      <c r="B74" s="4" t="s">
        <v>29</v>
      </c>
      <c r="C74" s="5" t="s">
        <v>111</v>
      </c>
      <c r="D74" s="5" t="s">
        <v>9</v>
      </c>
      <c r="E74" s="6">
        <v>23061200215</v>
      </c>
      <c r="F74" s="5" t="s">
        <v>101</v>
      </c>
      <c r="G74" s="7">
        <v>2004</v>
      </c>
      <c r="H74" s="6">
        <v>91.25</v>
      </c>
      <c r="I74" s="8" t="s">
        <v>1084</v>
      </c>
      <c r="J74" s="6">
        <v>78.42</v>
      </c>
      <c r="K74" s="13">
        <f t="shared" si="3"/>
        <v>38.020833333333336</v>
      </c>
      <c r="L74" s="13">
        <f t="shared" si="4"/>
        <v>39.21</v>
      </c>
      <c r="M74" s="13">
        <f t="shared" si="5"/>
        <v>77.230833333333337</v>
      </c>
      <c r="N74" s="26">
        <v>8</v>
      </c>
    </row>
    <row r="75" spans="1:14">
      <c r="A75" s="16">
        <v>76</v>
      </c>
      <c r="B75" s="4" t="s">
        <v>24</v>
      </c>
      <c r="C75" s="5" t="s">
        <v>109</v>
      </c>
      <c r="D75" s="5" t="s">
        <v>9</v>
      </c>
      <c r="E75" s="6">
        <v>23061200410</v>
      </c>
      <c r="F75" s="5" t="s">
        <v>101</v>
      </c>
      <c r="G75" s="7">
        <v>2004</v>
      </c>
      <c r="H75" s="6">
        <v>93.3</v>
      </c>
      <c r="I75" s="8" t="s">
        <v>1085</v>
      </c>
      <c r="J75" s="6">
        <v>76.58</v>
      </c>
      <c r="K75" s="13">
        <f t="shared" si="3"/>
        <v>38.875</v>
      </c>
      <c r="L75" s="13">
        <f t="shared" si="4"/>
        <v>38.29</v>
      </c>
      <c r="M75" s="13">
        <f t="shared" si="5"/>
        <v>77.164999999999992</v>
      </c>
      <c r="N75" s="26">
        <v>9</v>
      </c>
    </row>
    <row r="76" spans="1:14">
      <c r="A76" s="16">
        <v>80</v>
      </c>
      <c r="B76" s="4" t="s">
        <v>20</v>
      </c>
      <c r="C76" s="5" t="s">
        <v>107</v>
      </c>
      <c r="D76" s="5" t="s">
        <v>9</v>
      </c>
      <c r="E76" s="6">
        <v>23061200328</v>
      </c>
      <c r="F76" s="5" t="s">
        <v>101</v>
      </c>
      <c r="G76" s="7">
        <v>2004</v>
      </c>
      <c r="H76" s="6">
        <v>94.15</v>
      </c>
      <c r="I76" s="8" t="s">
        <v>1088</v>
      </c>
      <c r="J76" s="6">
        <v>75.42</v>
      </c>
      <c r="K76" s="13">
        <f t="shared" si="3"/>
        <v>39.229166666666671</v>
      </c>
      <c r="L76" s="13">
        <f t="shared" si="4"/>
        <v>37.71</v>
      </c>
      <c r="M76" s="13">
        <f t="shared" si="5"/>
        <v>76.939166666666665</v>
      </c>
    </row>
    <row r="77" spans="1:14">
      <c r="A77" s="16">
        <v>68</v>
      </c>
      <c r="B77" s="4" t="s">
        <v>37</v>
      </c>
      <c r="C77" s="5" t="s">
        <v>115</v>
      </c>
      <c r="D77" s="5" t="s">
        <v>26</v>
      </c>
      <c r="E77" s="6">
        <v>23061200508</v>
      </c>
      <c r="F77" s="5" t="s">
        <v>101</v>
      </c>
      <c r="G77" s="7">
        <v>2004</v>
      </c>
      <c r="H77" s="6">
        <v>89.15</v>
      </c>
      <c r="I77" s="8" t="s">
        <v>1078</v>
      </c>
      <c r="J77" s="6">
        <v>78.64</v>
      </c>
      <c r="K77" s="13">
        <f t="shared" si="3"/>
        <v>37.145833333333336</v>
      </c>
      <c r="L77" s="13">
        <f t="shared" si="4"/>
        <v>39.32</v>
      </c>
      <c r="M77" s="13">
        <f t="shared" si="5"/>
        <v>76.465833333333336</v>
      </c>
    </row>
    <row r="78" spans="1:14">
      <c r="A78" s="16">
        <v>67</v>
      </c>
      <c r="B78" s="4" t="s">
        <v>31</v>
      </c>
      <c r="C78" s="5" t="s">
        <v>112</v>
      </c>
      <c r="D78" s="5" t="s">
        <v>9</v>
      </c>
      <c r="E78" s="6">
        <v>23061200414</v>
      </c>
      <c r="F78" s="5" t="s">
        <v>101</v>
      </c>
      <c r="G78" s="7">
        <v>2004</v>
      </c>
      <c r="H78" s="6">
        <v>89.8</v>
      </c>
      <c r="I78" s="8" t="s">
        <v>1077</v>
      </c>
      <c r="J78" s="6">
        <v>78.040000000000006</v>
      </c>
      <c r="K78" s="13">
        <f t="shared" si="3"/>
        <v>37.416666666666664</v>
      </c>
      <c r="L78" s="13">
        <f t="shared" si="4"/>
        <v>39.020000000000003</v>
      </c>
      <c r="M78" s="13">
        <f t="shared" si="5"/>
        <v>76.436666666666667</v>
      </c>
    </row>
    <row r="79" spans="1:14">
      <c r="A79" s="16">
        <v>70</v>
      </c>
      <c r="B79" s="4" t="s">
        <v>33</v>
      </c>
      <c r="C79" s="5" t="s">
        <v>113</v>
      </c>
      <c r="D79" s="5" t="s">
        <v>9</v>
      </c>
      <c r="E79" s="6">
        <v>23061200409</v>
      </c>
      <c r="F79" s="5" t="s">
        <v>101</v>
      </c>
      <c r="G79" s="7">
        <v>2004</v>
      </c>
      <c r="H79" s="6">
        <v>89.7</v>
      </c>
      <c r="I79" s="8" t="s">
        <v>1079</v>
      </c>
      <c r="J79" s="6">
        <v>77.34</v>
      </c>
      <c r="K79" s="13">
        <f t="shared" si="3"/>
        <v>37.375</v>
      </c>
      <c r="L79" s="13">
        <f t="shared" si="4"/>
        <v>38.67</v>
      </c>
      <c r="M79" s="13">
        <f t="shared" si="5"/>
        <v>76.045000000000002</v>
      </c>
    </row>
    <row r="80" spans="1:14">
      <c r="A80" s="16">
        <v>77</v>
      </c>
      <c r="B80" s="4" t="s">
        <v>35</v>
      </c>
      <c r="C80" s="5" t="s">
        <v>114</v>
      </c>
      <c r="D80" s="5" t="s">
        <v>9</v>
      </c>
      <c r="E80" s="6">
        <v>23061200504</v>
      </c>
      <c r="F80" s="5" t="s">
        <v>101</v>
      </c>
      <c r="G80" s="7">
        <v>2004</v>
      </c>
      <c r="H80" s="6">
        <v>89.3</v>
      </c>
      <c r="I80" s="8" t="s">
        <v>1086</v>
      </c>
      <c r="J80" s="6">
        <v>76.62</v>
      </c>
      <c r="K80" s="13">
        <f t="shared" si="3"/>
        <v>37.208333333333336</v>
      </c>
      <c r="L80" s="13">
        <f t="shared" si="4"/>
        <v>38.31</v>
      </c>
      <c r="M80" s="13">
        <f t="shared" si="5"/>
        <v>75.518333333333345</v>
      </c>
    </row>
    <row r="81" spans="1:14">
      <c r="A81" s="16">
        <v>66</v>
      </c>
      <c r="B81" s="4" t="s">
        <v>39</v>
      </c>
      <c r="C81" s="5" t="s">
        <v>116</v>
      </c>
      <c r="D81" s="5" t="s">
        <v>9</v>
      </c>
      <c r="E81" s="6">
        <v>23061200417</v>
      </c>
      <c r="F81" s="5" t="s">
        <v>101</v>
      </c>
      <c r="G81" s="7">
        <v>2004</v>
      </c>
      <c r="H81" s="6">
        <v>88.7</v>
      </c>
      <c r="I81" s="8" t="s">
        <v>1076</v>
      </c>
      <c r="J81" s="6">
        <v>76.2</v>
      </c>
      <c r="K81" s="13">
        <f t="shared" si="3"/>
        <v>36.958333333333336</v>
      </c>
      <c r="L81" s="13">
        <f t="shared" si="4"/>
        <v>38.1</v>
      </c>
      <c r="M81" s="13">
        <f t="shared" si="5"/>
        <v>75.058333333333337</v>
      </c>
    </row>
    <row r="82" spans="1:14">
      <c r="A82" s="16">
        <v>79</v>
      </c>
      <c r="B82" s="4" t="s">
        <v>43</v>
      </c>
      <c r="C82" s="5" t="s">
        <v>118</v>
      </c>
      <c r="D82" s="5" t="s">
        <v>9</v>
      </c>
      <c r="E82" s="6">
        <v>23061200310</v>
      </c>
      <c r="F82" s="5" t="s">
        <v>101</v>
      </c>
      <c r="G82" s="7">
        <v>2004</v>
      </c>
      <c r="H82" s="6">
        <v>88.35</v>
      </c>
      <c r="I82" s="8" t="s">
        <v>1100</v>
      </c>
      <c r="J82" s="6">
        <v>75.34</v>
      </c>
      <c r="K82" s="13">
        <f t="shared" si="3"/>
        <v>36.8125</v>
      </c>
      <c r="L82" s="13">
        <f t="shared" si="4"/>
        <v>37.67</v>
      </c>
      <c r="M82" s="13">
        <f t="shared" si="5"/>
        <v>74.482500000000002</v>
      </c>
    </row>
    <row r="83" spans="1:14">
      <c r="A83" s="16">
        <v>71</v>
      </c>
      <c r="B83" s="4" t="s">
        <v>41</v>
      </c>
      <c r="C83" s="5" t="s">
        <v>117</v>
      </c>
      <c r="D83" s="5" t="s">
        <v>9</v>
      </c>
      <c r="E83" s="6">
        <v>23061200321</v>
      </c>
      <c r="F83" s="5" t="s">
        <v>101</v>
      </c>
      <c r="G83" s="7">
        <v>2004</v>
      </c>
      <c r="H83" s="6">
        <v>88.45</v>
      </c>
      <c r="I83" s="8" t="s">
        <v>1080</v>
      </c>
      <c r="J83" s="6">
        <v>73.959999999999994</v>
      </c>
      <c r="K83" s="13">
        <f t="shared" si="3"/>
        <v>36.854166666666671</v>
      </c>
      <c r="L83" s="13">
        <f t="shared" si="4"/>
        <v>36.979999999999997</v>
      </c>
      <c r="M83" s="13">
        <f t="shared" si="5"/>
        <v>73.834166666666675</v>
      </c>
    </row>
    <row r="84" spans="1:14">
      <c r="A84" s="16">
        <v>82</v>
      </c>
      <c r="B84" s="4" t="s">
        <v>1075</v>
      </c>
      <c r="C84" s="5" t="s">
        <v>100</v>
      </c>
      <c r="D84" s="5" t="s">
        <v>9</v>
      </c>
      <c r="E84" s="6">
        <v>23061200318</v>
      </c>
      <c r="F84" s="5" t="s">
        <v>101</v>
      </c>
      <c r="G84" s="7">
        <v>2004</v>
      </c>
      <c r="H84" s="6">
        <v>98.6</v>
      </c>
      <c r="I84" s="4" t="s">
        <v>1069</v>
      </c>
      <c r="J84" s="6">
        <v>0</v>
      </c>
      <c r="K84" s="13">
        <f t="shared" si="3"/>
        <v>41.083333333333336</v>
      </c>
      <c r="L84" s="13">
        <f t="shared" si="4"/>
        <v>0</v>
      </c>
      <c r="M84" s="13">
        <f t="shared" si="5"/>
        <v>41.083333333333336</v>
      </c>
    </row>
    <row r="85" spans="1:14" s="23" customFormat="1">
      <c r="A85" s="18">
        <v>86</v>
      </c>
      <c r="B85" s="19" t="s">
        <v>18</v>
      </c>
      <c r="C85" s="17" t="s">
        <v>125</v>
      </c>
      <c r="D85" s="17" t="s">
        <v>9</v>
      </c>
      <c r="E85" s="20">
        <v>23061200624</v>
      </c>
      <c r="F85" s="17" t="s">
        <v>120</v>
      </c>
      <c r="G85" s="21">
        <v>2005</v>
      </c>
      <c r="H85" s="20">
        <v>89.5</v>
      </c>
      <c r="I85" s="19" t="s">
        <v>1109</v>
      </c>
      <c r="J85" s="20">
        <v>82.36</v>
      </c>
      <c r="K85" s="22">
        <f t="shared" si="3"/>
        <v>37.291666666666671</v>
      </c>
      <c r="L85" s="22">
        <f t="shared" si="4"/>
        <v>41.18</v>
      </c>
      <c r="M85" s="22">
        <f t="shared" si="5"/>
        <v>78.471666666666664</v>
      </c>
      <c r="N85" s="26">
        <v>1</v>
      </c>
    </row>
    <row r="86" spans="1:14">
      <c r="A86" s="16">
        <v>88</v>
      </c>
      <c r="B86" s="4" t="s">
        <v>14</v>
      </c>
      <c r="C86" s="5" t="s">
        <v>123</v>
      </c>
      <c r="D86" s="5" t="s">
        <v>9</v>
      </c>
      <c r="E86" s="6">
        <v>23061200614</v>
      </c>
      <c r="F86" s="5" t="s">
        <v>120</v>
      </c>
      <c r="G86" s="7">
        <v>2005</v>
      </c>
      <c r="H86" s="6">
        <v>91.05</v>
      </c>
      <c r="I86" s="4" t="s">
        <v>1079</v>
      </c>
      <c r="J86" s="6">
        <v>80.319999999999993</v>
      </c>
      <c r="K86" s="13">
        <f t="shared" si="3"/>
        <v>37.9375</v>
      </c>
      <c r="L86" s="13">
        <f t="shared" si="4"/>
        <v>40.159999999999997</v>
      </c>
      <c r="M86" s="13">
        <f t="shared" si="5"/>
        <v>78.097499999999997</v>
      </c>
      <c r="N86" s="26">
        <v>2</v>
      </c>
    </row>
    <row r="87" spans="1:14">
      <c r="A87" s="16">
        <v>91</v>
      </c>
      <c r="B87" s="4" t="s">
        <v>1076</v>
      </c>
      <c r="C87" s="5" t="s">
        <v>121</v>
      </c>
      <c r="D87" s="5" t="s">
        <v>9</v>
      </c>
      <c r="E87" s="6">
        <v>23061200524</v>
      </c>
      <c r="F87" s="5" t="s">
        <v>120</v>
      </c>
      <c r="G87" s="7">
        <v>2005</v>
      </c>
      <c r="H87" s="6">
        <v>96.8</v>
      </c>
      <c r="I87" s="4" t="s">
        <v>1083</v>
      </c>
      <c r="J87" s="6">
        <v>72.78</v>
      </c>
      <c r="K87" s="13">
        <f t="shared" si="3"/>
        <v>40.333333333333336</v>
      </c>
      <c r="L87" s="13">
        <f t="shared" si="4"/>
        <v>36.39</v>
      </c>
      <c r="M87" s="13">
        <f t="shared" si="5"/>
        <v>76.723333333333329</v>
      </c>
      <c r="N87" s="26">
        <v>3</v>
      </c>
    </row>
    <row r="88" spans="1:14">
      <c r="A88" s="16">
        <v>87</v>
      </c>
      <c r="B88" s="4" t="s">
        <v>29</v>
      </c>
      <c r="C88" s="5" t="s">
        <v>130</v>
      </c>
      <c r="D88" s="5" t="s">
        <v>9</v>
      </c>
      <c r="E88" s="6">
        <v>23061200528</v>
      </c>
      <c r="F88" s="5" t="s">
        <v>120</v>
      </c>
      <c r="G88" s="7">
        <v>2005</v>
      </c>
      <c r="H88" s="6">
        <v>86.55</v>
      </c>
      <c r="I88" s="4" t="s">
        <v>1099</v>
      </c>
      <c r="J88" s="6">
        <v>80.180000000000007</v>
      </c>
      <c r="K88" s="13">
        <f t="shared" si="3"/>
        <v>36.0625</v>
      </c>
      <c r="L88" s="13">
        <f t="shared" si="4"/>
        <v>40.090000000000003</v>
      </c>
      <c r="M88" s="13">
        <f t="shared" si="5"/>
        <v>76.152500000000003</v>
      </c>
      <c r="N88" s="26">
        <v>4</v>
      </c>
    </row>
    <row r="89" spans="1:14">
      <c r="A89" s="16">
        <v>95</v>
      </c>
      <c r="B89" s="4" t="s">
        <v>16</v>
      </c>
      <c r="C89" s="5" t="s">
        <v>124</v>
      </c>
      <c r="D89" s="5" t="s">
        <v>9</v>
      </c>
      <c r="E89" s="6">
        <v>23061200706</v>
      </c>
      <c r="F89" s="5" t="s">
        <v>120</v>
      </c>
      <c r="G89" s="7">
        <v>2005</v>
      </c>
      <c r="H89" s="6">
        <v>90.5</v>
      </c>
      <c r="I89" s="4" t="s">
        <v>1087</v>
      </c>
      <c r="J89" s="6">
        <v>76.400000000000006</v>
      </c>
      <c r="K89" s="13">
        <f t="shared" si="3"/>
        <v>37.708333333333336</v>
      </c>
      <c r="L89" s="13">
        <f t="shared" si="4"/>
        <v>38.200000000000003</v>
      </c>
      <c r="M89" s="13">
        <f t="shared" si="5"/>
        <v>75.908333333333331</v>
      </c>
      <c r="N89" s="26">
        <v>5</v>
      </c>
    </row>
    <row r="90" spans="1:14">
      <c r="A90" s="16">
        <v>93</v>
      </c>
      <c r="B90" s="4" t="s">
        <v>33</v>
      </c>
      <c r="C90" s="5" t="s">
        <v>132</v>
      </c>
      <c r="D90" s="5" t="s">
        <v>26</v>
      </c>
      <c r="E90" s="6">
        <v>23061200608</v>
      </c>
      <c r="F90" s="5" t="s">
        <v>120</v>
      </c>
      <c r="G90" s="7">
        <v>2005</v>
      </c>
      <c r="H90" s="6">
        <v>85.6</v>
      </c>
      <c r="I90" s="4" t="s">
        <v>1085</v>
      </c>
      <c r="J90" s="6">
        <v>79.86</v>
      </c>
      <c r="K90" s="13">
        <f t="shared" si="3"/>
        <v>35.666666666666664</v>
      </c>
      <c r="L90" s="13">
        <f t="shared" si="4"/>
        <v>39.93</v>
      </c>
      <c r="M90" s="13">
        <f t="shared" si="5"/>
        <v>75.596666666666664</v>
      </c>
      <c r="N90" s="26">
        <v>6</v>
      </c>
    </row>
    <row r="91" spans="1:14">
      <c r="A91" s="16">
        <v>94</v>
      </c>
      <c r="B91" s="4" t="s">
        <v>31</v>
      </c>
      <c r="C91" s="5" t="s">
        <v>131</v>
      </c>
      <c r="D91" s="5" t="s">
        <v>26</v>
      </c>
      <c r="E91" s="6">
        <v>23061200605</v>
      </c>
      <c r="F91" s="5" t="s">
        <v>120</v>
      </c>
      <c r="G91" s="7">
        <v>2005</v>
      </c>
      <c r="H91" s="6">
        <v>86.45</v>
      </c>
      <c r="I91" s="4" t="s">
        <v>1086</v>
      </c>
      <c r="J91" s="6">
        <v>78.099999999999994</v>
      </c>
      <c r="K91" s="13">
        <f t="shared" si="3"/>
        <v>36.020833333333336</v>
      </c>
      <c r="L91" s="13">
        <f t="shared" si="4"/>
        <v>39.049999999999997</v>
      </c>
      <c r="M91" s="13">
        <f t="shared" si="5"/>
        <v>75.070833333333326</v>
      </c>
      <c r="N91" s="26">
        <v>7</v>
      </c>
    </row>
    <row r="92" spans="1:14">
      <c r="A92" s="16">
        <v>92</v>
      </c>
      <c r="B92" s="4" t="s">
        <v>12</v>
      </c>
      <c r="C92" s="5" t="s">
        <v>122</v>
      </c>
      <c r="D92" s="5" t="s">
        <v>9</v>
      </c>
      <c r="E92" s="6">
        <v>23061200612</v>
      </c>
      <c r="F92" s="5" t="s">
        <v>120</v>
      </c>
      <c r="G92" s="7">
        <v>2005</v>
      </c>
      <c r="H92" s="6">
        <v>91.85</v>
      </c>
      <c r="I92" s="4" t="s">
        <v>1084</v>
      </c>
      <c r="J92" s="6">
        <v>73.540000000000006</v>
      </c>
      <c r="K92" s="13">
        <f t="shared" si="3"/>
        <v>38.270833333333336</v>
      </c>
      <c r="L92" s="13">
        <f t="shared" si="4"/>
        <v>36.770000000000003</v>
      </c>
      <c r="M92" s="13">
        <f t="shared" si="5"/>
        <v>75.040833333333339</v>
      </c>
      <c r="N92" s="26"/>
    </row>
    <row r="93" spans="1:14">
      <c r="A93" s="16">
        <v>85</v>
      </c>
      <c r="B93" s="4" t="s">
        <v>27</v>
      </c>
      <c r="C93" s="5" t="s">
        <v>129</v>
      </c>
      <c r="D93" s="5" t="s">
        <v>9</v>
      </c>
      <c r="E93" s="6">
        <v>23061200630</v>
      </c>
      <c r="F93" s="5" t="s">
        <v>120</v>
      </c>
      <c r="G93" s="7">
        <v>2005</v>
      </c>
      <c r="H93" s="6">
        <v>86.95</v>
      </c>
      <c r="I93" s="4" t="s">
        <v>1077</v>
      </c>
      <c r="J93" s="6">
        <v>76.599999999999994</v>
      </c>
      <c r="K93" s="13">
        <f t="shared" si="3"/>
        <v>36.229166666666671</v>
      </c>
      <c r="L93" s="13">
        <f t="shared" si="4"/>
        <v>38.299999999999997</v>
      </c>
      <c r="M93" s="13">
        <f t="shared" si="5"/>
        <v>74.529166666666669</v>
      </c>
      <c r="N93" s="26"/>
    </row>
    <row r="94" spans="1:14">
      <c r="A94" s="16">
        <v>90</v>
      </c>
      <c r="B94" s="4" t="s">
        <v>20</v>
      </c>
      <c r="C94" s="5" t="s">
        <v>126</v>
      </c>
      <c r="D94" s="5" t="s">
        <v>9</v>
      </c>
      <c r="E94" s="6">
        <v>23061200527</v>
      </c>
      <c r="F94" s="5" t="s">
        <v>120</v>
      </c>
      <c r="G94" s="7">
        <v>2005</v>
      </c>
      <c r="H94" s="6">
        <v>89.05</v>
      </c>
      <c r="I94" s="4" t="s">
        <v>1082</v>
      </c>
      <c r="J94" s="6">
        <v>73.36</v>
      </c>
      <c r="K94" s="13">
        <f t="shared" si="3"/>
        <v>37.104166666666664</v>
      </c>
      <c r="L94" s="13">
        <f t="shared" si="4"/>
        <v>36.68</v>
      </c>
      <c r="M94" s="13">
        <f t="shared" si="5"/>
        <v>73.784166666666664</v>
      </c>
      <c r="N94" s="26"/>
    </row>
    <row r="95" spans="1:14">
      <c r="A95" s="16">
        <v>89</v>
      </c>
      <c r="B95" s="4" t="s">
        <v>22</v>
      </c>
      <c r="C95" s="5" t="s">
        <v>127</v>
      </c>
      <c r="D95" s="5" t="s">
        <v>9</v>
      </c>
      <c r="E95" s="6">
        <v>23061200523</v>
      </c>
      <c r="F95" s="5" t="s">
        <v>120</v>
      </c>
      <c r="G95" s="7">
        <v>2005</v>
      </c>
      <c r="H95" s="6">
        <v>88.75</v>
      </c>
      <c r="I95" s="4" t="s">
        <v>1081</v>
      </c>
      <c r="J95" s="6">
        <v>73.22</v>
      </c>
      <c r="K95" s="13">
        <f t="shared" si="3"/>
        <v>36.979166666666671</v>
      </c>
      <c r="L95" s="13">
        <f t="shared" si="4"/>
        <v>36.61</v>
      </c>
      <c r="M95" s="13">
        <f t="shared" si="5"/>
        <v>73.589166666666671</v>
      </c>
      <c r="N95" s="26"/>
    </row>
    <row r="96" spans="1:14">
      <c r="A96" s="16">
        <v>84</v>
      </c>
      <c r="B96" s="4" t="s">
        <v>35</v>
      </c>
      <c r="C96" s="5" t="s">
        <v>133</v>
      </c>
      <c r="D96" s="5" t="s">
        <v>26</v>
      </c>
      <c r="E96" s="6">
        <v>23061200615</v>
      </c>
      <c r="F96" s="5" t="s">
        <v>120</v>
      </c>
      <c r="G96" s="7">
        <v>2005</v>
      </c>
      <c r="H96" s="6">
        <v>85.25</v>
      </c>
      <c r="I96" s="4" t="s">
        <v>1076</v>
      </c>
      <c r="J96" s="6">
        <v>74.12</v>
      </c>
      <c r="K96" s="13">
        <f t="shared" si="3"/>
        <v>35.520833333333336</v>
      </c>
      <c r="L96" s="13">
        <f t="shared" si="4"/>
        <v>37.06</v>
      </c>
      <c r="M96" s="13">
        <f t="shared" si="5"/>
        <v>72.580833333333345</v>
      </c>
      <c r="N96" s="26"/>
    </row>
    <row r="97" spans="1:14">
      <c r="A97" s="16">
        <v>83</v>
      </c>
      <c r="B97" s="4" t="s">
        <v>24</v>
      </c>
      <c r="C97" s="5" t="s">
        <v>128</v>
      </c>
      <c r="D97" s="5" t="s">
        <v>9</v>
      </c>
      <c r="E97" s="6">
        <v>23061200511</v>
      </c>
      <c r="F97" s="5" t="s">
        <v>120</v>
      </c>
      <c r="G97" s="7">
        <v>2005</v>
      </c>
      <c r="H97" s="6">
        <v>87.7</v>
      </c>
      <c r="I97" s="4" t="s">
        <v>1075</v>
      </c>
      <c r="J97" s="6">
        <v>49.72</v>
      </c>
      <c r="K97" s="13">
        <f t="shared" si="3"/>
        <v>36.541666666666671</v>
      </c>
      <c r="L97" s="13">
        <f t="shared" si="4"/>
        <v>24.86</v>
      </c>
      <c r="M97" s="13">
        <f t="shared" si="5"/>
        <v>61.401666666666671</v>
      </c>
      <c r="N97" s="26"/>
    </row>
    <row r="98" spans="1:14">
      <c r="A98" s="16">
        <v>96</v>
      </c>
      <c r="B98" s="4" t="s">
        <v>1075</v>
      </c>
      <c r="C98" s="5" t="s">
        <v>119</v>
      </c>
      <c r="D98" s="5" t="s">
        <v>9</v>
      </c>
      <c r="E98" s="6">
        <v>23061200616</v>
      </c>
      <c r="F98" s="5" t="s">
        <v>120</v>
      </c>
      <c r="G98" s="7">
        <v>2005</v>
      </c>
      <c r="H98" s="6">
        <v>98.65</v>
      </c>
      <c r="I98" s="4" t="s">
        <v>1098</v>
      </c>
      <c r="J98" s="6">
        <v>0</v>
      </c>
      <c r="K98" s="13">
        <f t="shared" si="3"/>
        <v>41.104166666666671</v>
      </c>
      <c r="L98" s="13">
        <f t="shared" si="4"/>
        <v>0</v>
      </c>
      <c r="M98" s="13">
        <f t="shared" si="5"/>
        <v>41.104166666666671</v>
      </c>
      <c r="N98" s="26"/>
    </row>
    <row r="99" spans="1:14" s="23" customFormat="1">
      <c r="A99" s="18">
        <v>97</v>
      </c>
      <c r="B99" s="19" t="s">
        <v>1075</v>
      </c>
      <c r="C99" s="17" t="s">
        <v>184</v>
      </c>
      <c r="D99" s="17" t="s">
        <v>9</v>
      </c>
      <c r="E99" s="20">
        <v>23061201028</v>
      </c>
      <c r="F99" s="17" t="s">
        <v>185</v>
      </c>
      <c r="G99" s="21">
        <v>2006</v>
      </c>
      <c r="H99" s="20">
        <v>103.7</v>
      </c>
      <c r="I99" s="19" t="s">
        <v>1110</v>
      </c>
      <c r="J99" s="20">
        <v>77.94</v>
      </c>
      <c r="K99" s="22">
        <f t="shared" si="3"/>
        <v>43.208333333333336</v>
      </c>
      <c r="L99" s="22">
        <f t="shared" si="4"/>
        <v>38.97</v>
      </c>
      <c r="M99" s="22">
        <f t="shared" si="5"/>
        <v>82.178333333333342</v>
      </c>
      <c r="N99" s="25">
        <v>1</v>
      </c>
    </row>
    <row r="100" spans="1:14">
      <c r="A100" s="16">
        <v>101</v>
      </c>
      <c r="B100" s="4" t="s">
        <v>18</v>
      </c>
      <c r="C100" s="5" t="s">
        <v>190</v>
      </c>
      <c r="D100" s="5" t="s">
        <v>9</v>
      </c>
      <c r="E100" s="6">
        <v>23061200815</v>
      </c>
      <c r="F100" s="5" t="s">
        <v>185</v>
      </c>
      <c r="G100" s="7">
        <v>2006</v>
      </c>
      <c r="H100" s="6">
        <v>99.35</v>
      </c>
      <c r="I100" s="4" t="s">
        <v>1099</v>
      </c>
      <c r="J100" s="6">
        <v>81.34</v>
      </c>
      <c r="K100" s="13">
        <f t="shared" si="3"/>
        <v>41.395833333333336</v>
      </c>
      <c r="L100" s="13">
        <f t="shared" si="4"/>
        <v>40.67</v>
      </c>
      <c r="M100" s="13">
        <f t="shared" si="5"/>
        <v>82.06583333333333</v>
      </c>
      <c r="N100" s="26">
        <v>2</v>
      </c>
    </row>
    <row r="101" spans="1:14">
      <c r="A101" s="16">
        <v>103</v>
      </c>
      <c r="B101" s="4" t="s">
        <v>12</v>
      </c>
      <c r="C101" s="5" t="s">
        <v>187</v>
      </c>
      <c r="D101" s="5" t="s">
        <v>9</v>
      </c>
      <c r="E101" s="6">
        <v>23061201325</v>
      </c>
      <c r="F101" s="5" t="s">
        <v>185</v>
      </c>
      <c r="G101" s="7">
        <v>2006</v>
      </c>
      <c r="H101" s="6">
        <v>101.45</v>
      </c>
      <c r="I101" s="4" t="s">
        <v>1080</v>
      </c>
      <c r="J101" s="6">
        <v>79.319999999999993</v>
      </c>
      <c r="K101" s="13">
        <f t="shared" si="3"/>
        <v>42.270833333333336</v>
      </c>
      <c r="L101" s="13">
        <f t="shared" si="4"/>
        <v>39.659999999999997</v>
      </c>
      <c r="M101" s="13">
        <f t="shared" si="5"/>
        <v>81.930833333333339</v>
      </c>
      <c r="N101" s="25">
        <v>3</v>
      </c>
    </row>
    <row r="102" spans="1:14">
      <c r="A102" s="16">
        <v>105</v>
      </c>
      <c r="B102" s="4" t="s">
        <v>35</v>
      </c>
      <c r="C102" s="5" t="s">
        <v>198</v>
      </c>
      <c r="D102" s="5" t="s">
        <v>9</v>
      </c>
      <c r="E102" s="6">
        <v>23061200714</v>
      </c>
      <c r="F102" s="5" t="s">
        <v>185</v>
      </c>
      <c r="G102" s="7">
        <v>2006</v>
      </c>
      <c r="H102" s="6">
        <v>96.25</v>
      </c>
      <c r="I102" s="4" t="s">
        <v>1082</v>
      </c>
      <c r="J102" s="6">
        <v>83.6</v>
      </c>
      <c r="K102" s="13">
        <f t="shared" si="3"/>
        <v>40.104166666666671</v>
      </c>
      <c r="L102" s="13">
        <f t="shared" si="4"/>
        <v>41.8</v>
      </c>
      <c r="M102" s="13">
        <f t="shared" si="5"/>
        <v>81.904166666666669</v>
      </c>
      <c r="N102" s="26">
        <v>4</v>
      </c>
    </row>
    <row r="103" spans="1:14">
      <c r="A103" s="16">
        <v>102</v>
      </c>
      <c r="B103" s="4" t="s">
        <v>1076</v>
      </c>
      <c r="C103" s="5" t="s">
        <v>186</v>
      </c>
      <c r="D103" s="5" t="s">
        <v>9</v>
      </c>
      <c r="E103" s="6">
        <v>23061201310</v>
      </c>
      <c r="F103" s="5" t="s">
        <v>185</v>
      </c>
      <c r="G103" s="7">
        <v>2006</v>
      </c>
      <c r="H103" s="6">
        <v>102.65</v>
      </c>
      <c r="I103" s="4" t="s">
        <v>1079</v>
      </c>
      <c r="J103" s="6">
        <v>77.8</v>
      </c>
      <c r="K103" s="13">
        <f t="shared" si="3"/>
        <v>42.770833333333336</v>
      </c>
      <c r="L103" s="13">
        <f t="shared" si="4"/>
        <v>38.9</v>
      </c>
      <c r="M103" s="13">
        <f t="shared" si="5"/>
        <v>81.670833333333334</v>
      </c>
      <c r="N103" s="25">
        <v>5</v>
      </c>
    </row>
    <row r="104" spans="1:14">
      <c r="A104" s="16">
        <v>109</v>
      </c>
      <c r="B104" s="4" t="s">
        <v>24</v>
      </c>
      <c r="C104" s="5" t="s">
        <v>193</v>
      </c>
      <c r="D104" s="5" t="s">
        <v>9</v>
      </c>
      <c r="E104" s="6">
        <v>23061200829</v>
      </c>
      <c r="F104" s="5" t="s">
        <v>185</v>
      </c>
      <c r="G104" s="7">
        <v>2006</v>
      </c>
      <c r="H104" s="6">
        <v>98.5</v>
      </c>
      <c r="I104" s="4" t="s">
        <v>1086</v>
      </c>
      <c r="J104" s="6">
        <v>79.48</v>
      </c>
      <c r="K104" s="13">
        <f t="shared" si="3"/>
        <v>41.041666666666671</v>
      </c>
      <c r="L104" s="13">
        <f t="shared" si="4"/>
        <v>39.74</v>
      </c>
      <c r="M104" s="13">
        <f t="shared" si="5"/>
        <v>80.781666666666666</v>
      </c>
      <c r="N104" s="26">
        <v>6</v>
      </c>
    </row>
    <row r="105" spans="1:14">
      <c r="A105" s="16">
        <v>99</v>
      </c>
      <c r="B105" s="4" t="s">
        <v>22</v>
      </c>
      <c r="C105" s="5" t="s">
        <v>192</v>
      </c>
      <c r="D105" s="5" t="s">
        <v>9</v>
      </c>
      <c r="E105" s="6">
        <v>23061200826</v>
      </c>
      <c r="F105" s="5" t="s">
        <v>185</v>
      </c>
      <c r="G105" s="7">
        <v>2006</v>
      </c>
      <c r="H105" s="6">
        <v>99.1</v>
      </c>
      <c r="I105" s="4" t="s">
        <v>1077</v>
      </c>
      <c r="J105" s="6">
        <v>78.64</v>
      </c>
      <c r="K105" s="13">
        <f t="shared" si="3"/>
        <v>41.291666666666664</v>
      </c>
      <c r="L105" s="13">
        <f t="shared" si="4"/>
        <v>39.32</v>
      </c>
      <c r="M105" s="13">
        <f t="shared" si="5"/>
        <v>80.611666666666665</v>
      </c>
      <c r="N105" s="25">
        <v>7</v>
      </c>
    </row>
    <row r="106" spans="1:14">
      <c r="A106" s="16">
        <v>107</v>
      </c>
      <c r="B106" s="4" t="s">
        <v>27</v>
      </c>
      <c r="C106" s="5" t="s">
        <v>194</v>
      </c>
      <c r="D106" s="5" t="s">
        <v>9</v>
      </c>
      <c r="E106" s="6">
        <v>23061201114</v>
      </c>
      <c r="F106" s="5" t="s">
        <v>185</v>
      </c>
      <c r="G106" s="7">
        <v>2006</v>
      </c>
      <c r="H106" s="6">
        <v>97.75</v>
      </c>
      <c r="I106" s="4" t="s">
        <v>1084</v>
      </c>
      <c r="J106" s="6">
        <v>78.64</v>
      </c>
      <c r="K106" s="13">
        <f t="shared" si="3"/>
        <v>40.729166666666671</v>
      </c>
      <c r="L106" s="13">
        <f t="shared" si="4"/>
        <v>39.32</v>
      </c>
      <c r="M106" s="13">
        <f t="shared" si="5"/>
        <v>80.049166666666679</v>
      </c>
    </row>
    <row r="107" spans="1:14">
      <c r="A107" s="16">
        <v>98</v>
      </c>
      <c r="B107" s="4" t="s">
        <v>16</v>
      </c>
      <c r="C107" s="5" t="s">
        <v>189</v>
      </c>
      <c r="D107" s="5" t="s">
        <v>9</v>
      </c>
      <c r="E107" s="6">
        <v>23061200709</v>
      </c>
      <c r="F107" s="5" t="s">
        <v>185</v>
      </c>
      <c r="G107" s="7">
        <v>2006</v>
      </c>
      <c r="H107" s="6">
        <v>100.7</v>
      </c>
      <c r="I107" s="4" t="s">
        <v>1076</v>
      </c>
      <c r="J107" s="6">
        <v>76.12</v>
      </c>
      <c r="K107" s="13">
        <f t="shared" si="3"/>
        <v>41.958333333333336</v>
      </c>
      <c r="L107" s="13">
        <f t="shared" si="4"/>
        <v>38.06</v>
      </c>
      <c r="M107" s="13">
        <f t="shared" si="5"/>
        <v>80.018333333333345</v>
      </c>
    </row>
    <row r="108" spans="1:14">
      <c r="A108" s="16">
        <v>106</v>
      </c>
      <c r="B108" s="4" t="s">
        <v>14</v>
      </c>
      <c r="C108" s="5" t="s">
        <v>188</v>
      </c>
      <c r="D108" s="5" t="s">
        <v>9</v>
      </c>
      <c r="E108" s="6">
        <v>23061200930</v>
      </c>
      <c r="F108" s="5" t="s">
        <v>185</v>
      </c>
      <c r="G108" s="7">
        <v>2006</v>
      </c>
      <c r="H108" s="6">
        <v>101.3</v>
      </c>
      <c r="I108" s="4" t="s">
        <v>1083</v>
      </c>
      <c r="J108" s="6">
        <v>73.760000000000005</v>
      </c>
      <c r="K108" s="13">
        <f t="shared" si="3"/>
        <v>42.208333333333336</v>
      </c>
      <c r="L108" s="13">
        <f t="shared" si="4"/>
        <v>36.880000000000003</v>
      </c>
      <c r="M108" s="13">
        <f t="shared" si="5"/>
        <v>79.088333333333338</v>
      </c>
    </row>
    <row r="109" spans="1:14">
      <c r="A109" s="16">
        <v>108</v>
      </c>
      <c r="B109" s="4" t="s">
        <v>33</v>
      </c>
      <c r="C109" s="5" t="s">
        <v>197</v>
      </c>
      <c r="D109" s="5" t="s">
        <v>9</v>
      </c>
      <c r="E109" s="6">
        <v>23061200810</v>
      </c>
      <c r="F109" s="5" t="s">
        <v>185</v>
      </c>
      <c r="G109" s="7">
        <v>2006</v>
      </c>
      <c r="H109" s="6">
        <v>97.1</v>
      </c>
      <c r="I109" s="4" t="s">
        <v>1085</v>
      </c>
      <c r="J109" s="6">
        <v>76.16</v>
      </c>
      <c r="K109" s="13">
        <f t="shared" si="3"/>
        <v>40.458333333333336</v>
      </c>
      <c r="L109" s="13">
        <f t="shared" si="4"/>
        <v>38.08</v>
      </c>
      <c r="M109" s="13">
        <f t="shared" si="5"/>
        <v>78.538333333333327</v>
      </c>
    </row>
    <row r="110" spans="1:14">
      <c r="A110" s="16">
        <v>110</v>
      </c>
      <c r="B110" s="4" t="s">
        <v>31</v>
      </c>
      <c r="C110" s="5" t="s">
        <v>196</v>
      </c>
      <c r="D110" s="5" t="s">
        <v>9</v>
      </c>
      <c r="E110" s="6">
        <v>23061201429</v>
      </c>
      <c r="F110" s="5" t="s">
        <v>185</v>
      </c>
      <c r="G110" s="7">
        <v>2006</v>
      </c>
      <c r="H110" s="6">
        <v>97.15</v>
      </c>
      <c r="I110" s="4" t="s">
        <v>1087</v>
      </c>
      <c r="J110" s="6">
        <v>75.94</v>
      </c>
      <c r="K110" s="13">
        <f t="shared" si="3"/>
        <v>40.479166666666671</v>
      </c>
      <c r="L110" s="13">
        <f t="shared" si="4"/>
        <v>37.97</v>
      </c>
      <c r="M110" s="13">
        <f t="shared" si="5"/>
        <v>78.44916666666667</v>
      </c>
    </row>
    <row r="111" spans="1:14">
      <c r="A111" s="16">
        <v>100</v>
      </c>
      <c r="B111" s="4" t="s">
        <v>20</v>
      </c>
      <c r="C111" s="5" t="s">
        <v>191</v>
      </c>
      <c r="D111" s="5" t="s">
        <v>9</v>
      </c>
      <c r="E111" s="6">
        <v>23061201316</v>
      </c>
      <c r="F111" s="5" t="s">
        <v>185</v>
      </c>
      <c r="G111" s="7">
        <v>2006</v>
      </c>
      <c r="H111" s="6">
        <v>99.35</v>
      </c>
      <c r="I111" s="4" t="s">
        <v>1078</v>
      </c>
      <c r="J111" s="6">
        <v>72.540000000000006</v>
      </c>
      <c r="K111" s="13">
        <f t="shared" si="3"/>
        <v>41.395833333333336</v>
      </c>
      <c r="L111" s="13">
        <f t="shared" si="4"/>
        <v>36.270000000000003</v>
      </c>
      <c r="M111" s="13">
        <f t="shared" si="5"/>
        <v>77.665833333333339</v>
      </c>
    </row>
    <row r="112" spans="1:14">
      <c r="A112" s="16">
        <v>104</v>
      </c>
      <c r="B112" s="4" t="s">
        <v>29</v>
      </c>
      <c r="C112" s="5" t="s">
        <v>195</v>
      </c>
      <c r="D112" s="5" t="s">
        <v>9</v>
      </c>
      <c r="E112" s="6">
        <v>23061201306</v>
      </c>
      <c r="F112" s="5" t="s">
        <v>185</v>
      </c>
      <c r="G112" s="7">
        <v>2006</v>
      </c>
      <c r="H112" s="6">
        <v>97.35</v>
      </c>
      <c r="I112" s="4" t="s">
        <v>1081</v>
      </c>
      <c r="J112" s="6">
        <v>73.5</v>
      </c>
      <c r="K112" s="13">
        <f t="shared" si="3"/>
        <v>40.5625</v>
      </c>
      <c r="L112" s="13">
        <f t="shared" si="4"/>
        <v>36.75</v>
      </c>
      <c r="M112" s="13">
        <f t="shared" si="5"/>
        <v>77.3125</v>
      </c>
    </row>
    <row r="113" spans="1:14" s="23" customFormat="1">
      <c r="A113" s="18">
        <v>120</v>
      </c>
      <c r="B113" s="19" t="s">
        <v>12</v>
      </c>
      <c r="C113" s="17" t="s">
        <v>202</v>
      </c>
      <c r="D113" s="17" t="s">
        <v>26</v>
      </c>
      <c r="E113" s="20">
        <v>23061202115</v>
      </c>
      <c r="F113" s="17" t="s">
        <v>200</v>
      </c>
      <c r="G113" s="21">
        <v>2007</v>
      </c>
      <c r="H113" s="20">
        <v>99.6</v>
      </c>
      <c r="I113" s="19" t="s">
        <v>1114</v>
      </c>
      <c r="J113" s="20">
        <v>82.18</v>
      </c>
      <c r="K113" s="22">
        <f t="shared" si="3"/>
        <v>41.5</v>
      </c>
      <c r="L113" s="22">
        <f t="shared" si="4"/>
        <v>41.09</v>
      </c>
      <c r="M113" s="22">
        <f t="shared" si="5"/>
        <v>82.59</v>
      </c>
      <c r="N113" s="25">
        <v>1</v>
      </c>
    </row>
    <row r="114" spans="1:14">
      <c r="A114" s="16">
        <v>113</v>
      </c>
      <c r="B114" s="4" t="s">
        <v>29</v>
      </c>
      <c r="C114" s="5" t="s">
        <v>209</v>
      </c>
      <c r="D114" s="5" t="s">
        <v>9</v>
      </c>
      <c r="E114" s="6">
        <v>23061201602</v>
      </c>
      <c r="F114" s="5" t="s">
        <v>200</v>
      </c>
      <c r="G114" s="7">
        <v>2007</v>
      </c>
      <c r="H114" s="6">
        <v>95.9</v>
      </c>
      <c r="I114" s="4" t="s">
        <v>1078</v>
      </c>
      <c r="J114" s="6">
        <v>84.4</v>
      </c>
      <c r="K114" s="13">
        <f t="shared" si="3"/>
        <v>39.958333333333336</v>
      </c>
      <c r="L114" s="13">
        <f t="shared" si="4"/>
        <v>42.2</v>
      </c>
      <c r="M114" s="13">
        <f t="shared" si="5"/>
        <v>82.158333333333331</v>
      </c>
      <c r="N114" s="14">
        <v>2</v>
      </c>
    </row>
    <row r="115" spans="1:14">
      <c r="A115" s="16">
        <v>124</v>
      </c>
      <c r="B115" s="4" t="s">
        <v>1075</v>
      </c>
      <c r="C115" s="5" t="s">
        <v>199</v>
      </c>
      <c r="D115" s="5" t="s">
        <v>9</v>
      </c>
      <c r="E115" s="6">
        <v>23061201917</v>
      </c>
      <c r="F115" s="5" t="s">
        <v>200</v>
      </c>
      <c r="G115" s="7">
        <v>2007</v>
      </c>
      <c r="H115" s="6">
        <v>101</v>
      </c>
      <c r="I115" s="4" t="s">
        <v>1100</v>
      </c>
      <c r="J115" s="6">
        <v>76.739999999999995</v>
      </c>
      <c r="K115" s="13">
        <f t="shared" si="3"/>
        <v>42.083333333333336</v>
      </c>
      <c r="L115" s="13">
        <f t="shared" si="4"/>
        <v>38.369999999999997</v>
      </c>
      <c r="M115" s="13">
        <f t="shared" si="5"/>
        <v>80.453333333333333</v>
      </c>
      <c r="N115" s="14">
        <v>3</v>
      </c>
    </row>
    <row r="116" spans="1:14">
      <c r="A116" s="16">
        <v>121</v>
      </c>
      <c r="B116" s="4" t="s">
        <v>18</v>
      </c>
      <c r="C116" s="5" t="s">
        <v>204</v>
      </c>
      <c r="D116" s="5" t="s">
        <v>9</v>
      </c>
      <c r="E116" s="6">
        <v>23061201622</v>
      </c>
      <c r="F116" s="5" t="s">
        <v>200</v>
      </c>
      <c r="G116" s="7">
        <v>2007</v>
      </c>
      <c r="H116" s="6">
        <v>97.8</v>
      </c>
      <c r="I116" s="4" t="s">
        <v>1085</v>
      </c>
      <c r="J116" s="6">
        <v>78.98</v>
      </c>
      <c r="K116" s="13">
        <f t="shared" si="3"/>
        <v>40.75</v>
      </c>
      <c r="L116" s="13">
        <f t="shared" si="4"/>
        <v>39.49</v>
      </c>
      <c r="M116" s="13">
        <f t="shared" si="5"/>
        <v>80.240000000000009</v>
      </c>
      <c r="N116" s="14">
        <v>4</v>
      </c>
    </row>
    <row r="117" spans="1:14">
      <c r="A117" s="16">
        <v>125</v>
      </c>
      <c r="B117" s="4" t="s">
        <v>16</v>
      </c>
      <c r="C117" s="4" t="s">
        <v>1103</v>
      </c>
      <c r="D117" s="5" t="s">
        <v>9</v>
      </c>
      <c r="E117" s="6">
        <v>23061201522</v>
      </c>
      <c r="F117" s="5" t="s">
        <v>200</v>
      </c>
      <c r="G117" s="7">
        <v>2007</v>
      </c>
      <c r="H117" s="6">
        <v>98.8</v>
      </c>
      <c r="I117" s="4" t="s">
        <v>1088</v>
      </c>
      <c r="J117" s="6">
        <v>78.14</v>
      </c>
      <c r="K117" s="13">
        <f t="shared" si="3"/>
        <v>41.166666666666664</v>
      </c>
      <c r="L117" s="13">
        <f t="shared" si="4"/>
        <v>39.07</v>
      </c>
      <c r="M117" s="13">
        <f t="shared" si="5"/>
        <v>80.236666666666665</v>
      </c>
      <c r="N117" s="14">
        <v>5</v>
      </c>
    </row>
    <row r="118" spans="1:14">
      <c r="A118" s="16">
        <v>122</v>
      </c>
      <c r="B118" s="4" t="s">
        <v>1076</v>
      </c>
      <c r="C118" s="5" t="s">
        <v>201</v>
      </c>
      <c r="D118" s="5" t="s">
        <v>9</v>
      </c>
      <c r="E118" s="6">
        <v>23061201612</v>
      </c>
      <c r="F118" s="5" t="s">
        <v>200</v>
      </c>
      <c r="G118" s="7">
        <v>2007</v>
      </c>
      <c r="H118" s="6">
        <v>100.95</v>
      </c>
      <c r="I118" s="4" t="s">
        <v>1086</v>
      </c>
      <c r="J118" s="6">
        <v>74.92</v>
      </c>
      <c r="K118" s="13">
        <f t="shared" si="3"/>
        <v>42.0625</v>
      </c>
      <c r="L118" s="13">
        <f t="shared" si="4"/>
        <v>37.46</v>
      </c>
      <c r="M118" s="13">
        <f t="shared" si="5"/>
        <v>79.522500000000008</v>
      </c>
      <c r="N118" s="14">
        <v>6</v>
      </c>
    </row>
    <row r="119" spans="1:14">
      <c r="A119" s="16">
        <v>111</v>
      </c>
      <c r="B119" s="4" t="s">
        <v>33</v>
      </c>
      <c r="C119" s="5" t="s">
        <v>211</v>
      </c>
      <c r="D119" s="5" t="s">
        <v>9</v>
      </c>
      <c r="E119" s="6">
        <v>23061201814</v>
      </c>
      <c r="F119" s="5" t="s">
        <v>200</v>
      </c>
      <c r="G119" s="7">
        <v>2007</v>
      </c>
      <c r="H119" s="6">
        <v>95.45</v>
      </c>
      <c r="I119" s="4" t="s">
        <v>1075</v>
      </c>
      <c r="J119" s="6">
        <v>79.44</v>
      </c>
      <c r="K119" s="13">
        <f t="shared" si="3"/>
        <v>39.770833333333336</v>
      </c>
      <c r="L119" s="13">
        <f t="shared" si="4"/>
        <v>39.72</v>
      </c>
      <c r="M119" s="13">
        <f t="shared" si="5"/>
        <v>79.490833333333342</v>
      </c>
      <c r="N119" s="14">
        <v>7</v>
      </c>
    </row>
    <row r="120" spans="1:14">
      <c r="A120" s="16">
        <v>112</v>
      </c>
      <c r="B120" s="4" t="s">
        <v>14</v>
      </c>
      <c r="C120" s="5" t="s">
        <v>203</v>
      </c>
      <c r="D120" s="5" t="s">
        <v>9</v>
      </c>
      <c r="E120" s="6">
        <v>23061202027</v>
      </c>
      <c r="F120" s="5" t="s">
        <v>200</v>
      </c>
      <c r="G120" s="7">
        <v>2007</v>
      </c>
      <c r="H120" s="6">
        <v>98.9</v>
      </c>
      <c r="I120" s="4" t="s">
        <v>1076</v>
      </c>
      <c r="J120" s="6">
        <v>74.44</v>
      </c>
      <c r="K120" s="13">
        <f t="shared" si="3"/>
        <v>41.208333333333336</v>
      </c>
      <c r="L120" s="13">
        <f t="shared" si="4"/>
        <v>37.22</v>
      </c>
      <c r="M120" s="13">
        <f t="shared" si="5"/>
        <v>78.428333333333342</v>
      </c>
      <c r="N120" s="14">
        <v>8</v>
      </c>
    </row>
    <row r="121" spans="1:14">
      <c r="A121" s="16">
        <v>123</v>
      </c>
      <c r="B121" s="4" t="s">
        <v>22</v>
      </c>
      <c r="C121" s="5" t="s">
        <v>206</v>
      </c>
      <c r="D121" s="5" t="s">
        <v>9</v>
      </c>
      <c r="E121" s="6">
        <v>23061201517</v>
      </c>
      <c r="F121" s="5" t="s">
        <v>200</v>
      </c>
      <c r="G121" s="7">
        <v>2007</v>
      </c>
      <c r="H121" s="6">
        <v>96.5</v>
      </c>
      <c r="I121" s="4" t="s">
        <v>1087</v>
      </c>
      <c r="J121" s="6">
        <v>75.44</v>
      </c>
      <c r="K121" s="13">
        <f t="shared" si="3"/>
        <v>40.208333333333336</v>
      </c>
      <c r="L121" s="13">
        <f t="shared" si="4"/>
        <v>37.72</v>
      </c>
      <c r="M121" s="13">
        <f t="shared" si="5"/>
        <v>77.928333333333342</v>
      </c>
    </row>
    <row r="122" spans="1:14">
      <c r="A122" s="16">
        <v>119</v>
      </c>
      <c r="B122" s="4" t="s">
        <v>41</v>
      </c>
      <c r="C122" s="5" t="s">
        <v>215</v>
      </c>
      <c r="D122" s="5" t="s">
        <v>9</v>
      </c>
      <c r="E122" s="6">
        <v>23061202103</v>
      </c>
      <c r="F122" s="5" t="s">
        <v>200</v>
      </c>
      <c r="G122" s="7">
        <v>2007</v>
      </c>
      <c r="H122" s="6">
        <v>94.75</v>
      </c>
      <c r="I122" s="4" t="s">
        <v>1083</v>
      </c>
      <c r="J122" s="6">
        <v>76.319999999999993</v>
      </c>
      <c r="K122" s="13">
        <f t="shared" si="3"/>
        <v>39.479166666666671</v>
      </c>
      <c r="L122" s="13">
        <f t="shared" si="4"/>
        <v>38.159999999999997</v>
      </c>
      <c r="M122" s="13">
        <f t="shared" si="5"/>
        <v>77.639166666666668</v>
      </c>
    </row>
    <row r="123" spans="1:14">
      <c r="A123" s="16">
        <v>114</v>
      </c>
      <c r="B123" s="4" t="s">
        <v>35</v>
      </c>
      <c r="C123" s="5" t="s">
        <v>212</v>
      </c>
      <c r="D123" s="5" t="s">
        <v>9</v>
      </c>
      <c r="E123" s="6">
        <v>23061201703</v>
      </c>
      <c r="F123" s="5" t="s">
        <v>200</v>
      </c>
      <c r="G123" s="7">
        <v>2007</v>
      </c>
      <c r="H123" s="6">
        <v>95.25</v>
      </c>
      <c r="I123" s="4" t="s">
        <v>1099</v>
      </c>
      <c r="J123" s="6">
        <v>75.239999999999995</v>
      </c>
      <c r="K123" s="13">
        <f t="shared" si="3"/>
        <v>39.6875</v>
      </c>
      <c r="L123" s="13">
        <f t="shared" si="4"/>
        <v>37.619999999999997</v>
      </c>
      <c r="M123" s="13">
        <f t="shared" si="5"/>
        <v>77.307500000000005</v>
      </c>
    </row>
    <row r="124" spans="1:14">
      <c r="A124" s="16">
        <v>115</v>
      </c>
      <c r="B124" s="4" t="s">
        <v>39</v>
      </c>
      <c r="C124" s="5" t="s">
        <v>214</v>
      </c>
      <c r="D124" s="5" t="s">
        <v>9</v>
      </c>
      <c r="E124" s="6">
        <v>23061201920</v>
      </c>
      <c r="F124" s="5" t="s">
        <v>200</v>
      </c>
      <c r="G124" s="7">
        <v>2007</v>
      </c>
      <c r="H124" s="6">
        <v>94.75</v>
      </c>
      <c r="I124" s="4" t="s">
        <v>1079</v>
      </c>
      <c r="J124" s="6">
        <v>75.48</v>
      </c>
      <c r="K124" s="13">
        <f t="shared" si="3"/>
        <v>39.479166666666671</v>
      </c>
      <c r="L124" s="13">
        <f t="shared" si="4"/>
        <v>37.74</v>
      </c>
      <c r="M124" s="13">
        <f t="shared" si="5"/>
        <v>77.219166666666666</v>
      </c>
    </row>
    <row r="125" spans="1:14">
      <c r="A125" s="16">
        <v>117</v>
      </c>
      <c r="B125" s="4" t="s">
        <v>24</v>
      </c>
      <c r="C125" s="5" t="s">
        <v>207</v>
      </c>
      <c r="D125" s="5" t="s">
        <v>9</v>
      </c>
      <c r="E125" s="6">
        <v>23061201717</v>
      </c>
      <c r="F125" s="5" t="s">
        <v>200</v>
      </c>
      <c r="G125" s="7">
        <v>2007</v>
      </c>
      <c r="H125" s="6">
        <v>96.3</v>
      </c>
      <c r="I125" s="4" t="s">
        <v>1081</v>
      </c>
      <c r="J125" s="6">
        <v>73.8</v>
      </c>
      <c r="K125" s="13">
        <f t="shared" si="3"/>
        <v>40.125</v>
      </c>
      <c r="L125" s="13">
        <f t="shared" si="4"/>
        <v>36.9</v>
      </c>
      <c r="M125" s="13">
        <f t="shared" si="5"/>
        <v>77.025000000000006</v>
      </c>
    </row>
    <row r="126" spans="1:14">
      <c r="A126" s="16">
        <v>116</v>
      </c>
      <c r="B126" s="4" t="s">
        <v>27</v>
      </c>
      <c r="C126" s="5" t="s">
        <v>208</v>
      </c>
      <c r="D126" s="5" t="s">
        <v>9</v>
      </c>
      <c r="E126" s="6">
        <v>23061202111</v>
      </c>
      <c r="F126" s="5" t="s">
        <v>200</v>
      </c>
      <c r="G126" s="7">
        <v>2007</v>
      </c>
      <c r="H126" s="6">
        <v>96.3</v>
      </c>
      <c r="I126" s="4" t="s">
        <v>1080</v>
      </c>
      <c r="J126" s="6">
        <v>73.48</v>
      </c>
      <c r="K126" s="13">
        <f t="shared" si="3"/>
        <v>40.125</v>
      </c>
      <c r="L126" s="13">
        <f t="shared" si="4"/>
        <v>36.74</v>
      </c>
      <c r="M126" s="13">
        <f t="shared" si="5"/>
        <v>76.865000000000009</v>
      </c>
    </row>
    <row r="127" spans="1:14">
      <c r="A127" s="16">
        <v>118</v>
      </c>
      <c r="B127" s="4" t="s">
        <v>20</v>
      </c>
      <c r="C127" s="5" t="s">
        <v>205</v>
      </c>
      <c r="D127" s="5" t="s">
        <v>9</v>
      </c>
      <c r="E127" s="6">
        <v>23061201916</v>
      </c>
      <c r="F127" s="5" t="s">
        <v>200</v>
      </c>
      <c r="G127" s="7">
        <v>2007</v>
      </c>
      <c r="H127" s="6">
        <v>96.55</v>
      </c>
      <c r="I127" s="4" t="s">
        <v>1082</v>
      </c>
      <c r="J127" s="6">
        <v>71.319999999999993</v>
      </c>
      <c r="K127" s="13">
        <f t="shared" si="3"/>
        <v>40.229166666666664</v>
      </c>
      <c r="L127" s="13">
        <f t="shared" si="4"/>
        <v>35.659999999999997</v>
      </c>
      <c r="M127" s="13">
        <f t="shared" si="5"/>
        <v>75.889166666666654</v>
      </c>
    </row>
    <row r="128" spans="1:14">
      <c r="A128" s="16">
        <v>127</v>
      </c>
      <c r="B128" s="4" t="s">
        <v>31</v>
      </c>
      <c r="C128" s="5" t="s">
        <v>210</v>
      </c>
      <c r="D128" s="5" t="s">
        <v>9</v>
      </c>
      <c r="E128" s="6">
        <v>23061202003</v>
      </c>
      <c r="F128" s="5" t="s">
        <v>200</v>
      </c>
      <c r="G128" s="7">
        <v>2007</v>
      </c>
      <c r="H128" s="6">
        <v>95.75</v>
      </c>
      <c r="I128" s="4" t="s">
        <v>1098</v>
      </c>
      <c r="J128" s="6">
        <v>0</v>
      </c>
      <c r="K128" s="13">
        <f t="shared" si="3"/>
        <v>39.895833333333336</v>
      </c>
      <c r="L128" s="13">
        <f t="shared" si="4"/>
        <v>0</v>
      </c>
      <c r="M128" s="13">
        <f t="shared" si="5"/>
        <v>39.895833333333336</v>
      </c>
    </row>
    <row r="129" spans="1:14">
      <c r="A129" s="16">
        <v>126</v>
      </c>
      <c r="B129" s="4" t="s">
        <v>37</v>
      </c>
      <c r="C129" s="5" t="s">
        <v>213</v>
      </c>
      <c r="D129" s="5" t="s">
        <v>9</v>
      </c>
      <c r="E129" s="6">
        <v>23061201810</v>
      </c>
      <c r="F129" s="5" t="s">
        <v>200</v>
      </c>
      <c r="G129" s="7">
        <v>2007</v>
      </c>
      <c r="H129" s="6">
        <v>95.2</v>
      </c>
      <c r="I129" s="4" t="s">
        <v>1098</v>
      </c>
      <c r="J129" s="6">
        <v>0</v>
      </c>
      <c r="K129" s="13">
        <f t="shared" si="3"/>
        <v>39.666666666666671</v>
      </c>
      <c r="L129" s="13">
        <f t="shared" si="4"/>
        <v>0</v>
      </c>
      <c r="M129" s="13">
        <f t="shared" si="5"/>
        <v>39.666666666666671</v>
      </c>
    </row>
    <row r="130" spans="1:14" s="23" customFormat="1">
      <c r="A130" s="18">
        <v>136</v>
      </c>
      <c r="B130" s="19" t="s">
        <v>1075</v>
      </c>
      <c r="C130" s="17" t="s">
        <v>216</v>
      </c>
      <c r="D130" s="17" t="s">
        <v>9</v>
      </c>
      <c r="E130" s="20">
        <v>23061202604</v>
      </c>
      <c r="F130" s="17" t="s">
        <v>217</v>
      </c>
      <c r="G130" s="21">
        <v>2008</v>
      </c>
      <c r="H130" s="20">
        <v>100.75</v>
      </c>
      <c r="I130" s="19" t="s">
        <v>1083</v>
      </c>
      <c r="J130" s="20">
        <v>77.819999999999993</v>
      </c>
      <c r="K130" s="22">
        <f t="shared" si="3"/>
        <v>41.979166666666671</v>
      </c>
      <c r="L130" s="22">
        <f t="shared" si="4"/>
        <v>38.909999999999997</v>
      </c>
      <c r="M130" s="22">
        <f t="shared" si="5"/>
        <v>80.889166666666668</v>
      </c>
      <c r="N130" s="25">
        <v>1</v>
      </c>
    </row>
    <row r="131" spans="1:14">
      <c r="A131" s="16">
        <v>131</v>
      </c>
      <c r="B131" s="4" t="s">
        <v>27</v>
      </c>
      <c r="C131" s="5" t="s">
        <v>226</v>
      </c>
      <c r="D131" s="5" t="s">
        <v>9</v>
      </c>
      <c r="E131" s="6">
        <v>23061202318</v>
      </c>
      <c r="F131" s="5" t="s">
        <v>217</v>
      </c>
      <c r="G131" s="7">
        <v>2008</v>
      </c>
      <c r="H131" s="6">
        <v>95.55</v>
      </c>
      <c r="I131" s="4" t="s">
        <v>1099</v>
      </c>
      <c r="J131" s="6">
        <v>80.540000000000006</v>
      </c>
      <c r="K131" s="13">
        <f t="shared" ref="K131:K194" si="6">H131/1.2*0.5</f>
        <v>39.8125</v>
      </c>
      <c r="L131" s="13">
        <f t="shared" ref="L131:L194" si="7">J131*0.5</f>
        <v>40.270000000000003</v>
      </c>
      <c r="M131" s="13">
        <f t="shared" ref="M131:M194" si="8">SUM(K131:L131)</f>
        <v>80.08250000000001</v>
      </c>
      <c r="N131" s="14">
        <v>2</v>
      </c>
    </row>
    <row r="132" spans="1:14">
      <c r="A132" s="16">
        <v>130</v>
      </c>
      <c r="B132" s="4" t="s">
        <v>1076</v>
      </c>
      <c r="C132" s="5" t="s">
        <v>218</v>
      </c>
      <c r="D132" s="5" t="s">
        <v>9</v>
      </c>
      <c r="E132" s="6">
        <v>23061202907</v>
      </c>
      <c r="F132" s="5" t="s">
        <v>217</v>
      </c>
      <c r="G132" s="7">
        <v>2008</v>
      </c>
      <c r="H132" s="6">
        <v>100.35</v>
      </c>
      <c r="I132" s="4" t="s">
        <v>1077</v>
      </c>
      <c r="J132" s="6">
        <v>76.3</v>
      </c>
      <c r="K132" s="13">
        <f t="shared" si="6"/>
        <v>41.8125</v>
      </c>
      <c r="L132" s="13">
        <f t="shared" si="7"/>
        <v>38.15</v>
      </c>
      <c r="M132" s="13">
        <f t="shared" si="8"/>
        <v>79.962500000000006</v>
      </c>
      <c r="N132" s="14">
        <v>3</v>
      </c>
    </row>
    <row r="133" spans="1:14">
      <c r="A133" s="16">
        <v>141</v>
      </c>
      <c r="B133" s="4" t="s">
        <v>18</v>
      </c>
      <c r="C133" s="5" t="s">
        <v>222</v>
      </c>
      <c r="D133" s="5" t="s">
        <v>9</v>
      </c>
      <c r="E133" s="6">
        <v>23061202315</v>
      </c>
      <c r="F133" s="5" t="s">
        <v>217</v>
      </c>
      <c r="G133" s="7">
        <v>2008</v>
      </c>
      <c r="H133" s="6">
        <v>96.8</v>
      </c>
      <c r="I133" s="4" t="s">
        <v>1088</v>
      </c>
      <c r="J133" s="6">
        <v>78.540000000000006</v>
      </c>
      <c r="K133" s="13">
        <f t="shared" si="6"/>
        <v>40.333333333333336</v>
      </c>
      <c r="L133" s="13">
        <f t="shared" si="7"/>
        <v>39.270000000000003</v>
      </c>
      <c r="M133" s="13">
        <f t="shared" si="8"/>
        <v>79.603333333333339</v>
      </c>
      <c r="N133" s="14">
        <v>4</v>
      </c>
    </row>
    <row r="134" spans="1:14">
      <c r="A134" s="16">
        <v>129</v>
      </c>
      <c r="B134" s="4" t="s">
        <v>12</v>
      </c>
      <c r="C134" s="5" t="s">
        <v>219</v>
      </c>
      <c r="D134" s="5" t="s">
        <v>9</v>
      </c>
      <c r="E134" s="6">
        <v>23061202205</v>
      </c>
      <c r="F134" s="5" t="s">
        <v>217</v>
      </c>
      <c r="G134" s="7">
        <v>2008</v>
      </c>
      <c r="H134" s="6">
        <v>99.25</v>
      </c>
      <c r="I134" s="4" t="s">
        <v>1076</v>
      </c>
      <c r="J134" s="6">
        <v>75.94</v>
      </c>
      <c r="K134" s="13">
        <f t="shared" si="6"/>
        <v>41.354166666666671</v>
      </c>
      <c r="L134" s="13">
        <f t="shared" si="7"/>
        <v>37.97</v>
      </c>
      <c r="M134" s="13">
        <f t="shared" si="8"/>
        <v>79.32416666666667</v>
      </c>
      <c r="N134" s="14">
        <v>5</v>
      </c>
    </row>
    <row r="135" spans="1:14">
      <c r="A135" s="16">
        <v>134</v>
      </c>
      <c r="B135" s="4" t="s">
        <v>37</v>
      </c>
      <c r="C135" s="5" t="s">
        <v>231</v>
      </c>
      <c r="D135" s="5" t="s">
        <v>9</v>
      </c>
      <c r="E135" s="6">
        <v>23061202728</v>
      </c>
      <c r="F135" s="5" t="s">
        <v>217</v>
      </c>
      <c r="G135" s="7">
        <v>2008</v>
      </c>
      <c r="H135" s="6">
        <v>94.45</v>
      </c>
      <c r="I135" s="4" t="s">
        <v>1081</v>
      </c>
      <c r="J135" s="6">
        <v>78.260000000000005</v>
      </c>
      <c r="K135" s="13">
        <f t="shared" si="6"/>
        <v>39.354166666666671</v>
      </c>
      <c r="L135" s="13">
        <f t="shared" si="7"/>
        <v>39.130000000000003</v>
      </c>
      <c r="M135" s="13">
        <f t="shared" si="8"/>
        <v>78.484166666666681</v>
      </c>
      <c r="N135" s="14">
        <v>6</v>
      </c>
    </row>
    <row r="136" spans="1:14">
      <c r="A136" s="16">
        <v>135</v>
      </c>
      <c r="B136" s="4" t="s">
        <v>43</v>
      </c>
      <c r="C136" s="5" t="s">
        <v>234</v>
      </c>
      <c r="D136" s="5" t="s">
        <v>9</v>
      </c>
      <c r="E136" s="6">
        <v>23061202802</v>
      </c>
      <c r="F136" s="5" t="s">
        <v>217</v>
      </c>
      <c r="G136" s="7">
        <v>2008</v>
      </c>
      <c r="H136" s="6">
        <v>93.7</v>
      </c>
      <c r="I136" s="4" t="s">
        <v>1082</v>
      </c>
      <c r="J136" s="6">
        <v>78.28</v>
      </c>
      <c r="K136" s="13">
        <f t="shared" si="6"/>
        <v>39.041666666666671</v>
      </c>
      <c r="L136" s="13">
        <f t="shared" si="7"/>
        <v>39.14</v>
      </c>
      <c r="M136" s="13">
        <f t="shared" si="8"/>
        <v>78.181666666666672</v>
      </c>
      <c r="N136" s="14">
        <v>7</v>
      </c>
    </row>
    <row r="137" spans="1:14">
      <c r="A137" s="16">
        <v>140</v>
      </c>
      <c r="B137" s="4" t="s">
        <v>29</v>
      </c>
      <c r="C137" s="5" t="s">
        <v>227</v>
      </c>
      <c r="D137" s="5" t="s">
        <v>9</v>
      </c>
      <c r="E137" s="6">
        <v>23061202129</v>
      </c>
      <c r="F137" s="5" t="s">
        <v>217</v>
      </c>
      <c r="G137" s="7">
        <v>2008</v>
      </c>
      <c r="H137" s="6">
        <v>95.5</v>
      </c>
      <c r="I137" s="4" t="s">
        <v>1100</v>
      </c>
      <c r="J137" s="6">
        <v>76.3</v>
      </c>
      <c r="K137" s="13">
        <f t="shared" si="6"/>
        <v>39.791666666666671</v>
      </c>
      <c r="L137" s="13">
        <f t="shared" si="7"/>
        <v>38.15</v>
      </c>
      <c r="M137" s="13">
        <f t="shared" si="8"/>
        <v>77.941666666666663</v>
      </c>
      <c r="N137" s="14">
        <v>8</v>
      </c>
    </row>
    <row r="138" spans="1:14">
      <c r="A138" s="16">
        <v>137</v>
      </c>
      <c r="B138" s="4" t="s">
        <v>33</v>
      </c>
      <c r="C138" s="5" t="s">
        <v>229</v>
      </c>
      <c r="D138" s="5" t="s">
        <v>9</v>
      </c>
      <c r="E138" s="6">
        <v>23061202716</v>
      </c>
      <c r="F138" s="5" t="s">
        <v>217</v>
      </c>
      <c r="G138" s="7">
        <v>2008</v>
      </c>
      <c r="H138" s="6">
        <v>94.95</v>
      </c>
      <c r="I138" s="4" t="s">
        <v>1084</v>
      </c>
      <c r="J138" s="6">
        <v>75.959999999999994</v>
      </c>
      <c r="K138" s="13">
        <f t="shared" si="6"/>
        <v>39.5625</v>
      </c>
      <c r="L138" s="13">
        <f t="shared" si="7"/>
        <v>37.979999999999997</v>
      </c>
      <c r="M138" s="13">
        <f t="shared" si="8"/>
        <v>77.54249999999999</v>
      </c>
      <c r="N138" s="14">
        <v>9</v>
      </c>
    </row>
    <row r="139" spans="1:14">
      <c r="A139" s="16">
        <v>133</v>
      </c>
      <c r="B139" s="4" t="s">
        <v>22</v>
      </c>
      <c r="C139" s="5" t="s">
        <v>224</v>
      </c>
      <c r="D139" s="5" t="s">
        <v>9</v>
      </c>
      <c r="E139" s="6">
        <v>23061202909</v>
      </c>
      <c r="F139" s="5" t="s">
        <v>217</v>
      </c>
      <c r="G139" s="7">
        <v>2008</v>
      </c>
      <c r="H139" s="6">
        <v>96.65</v>
      </c>
      <c r="I139" s="4" t="s">
        <v>1080</v>
      </c>
      <c r="J139" s="6">
        <v>73.34</v>
      </c>
      <c r="K139" s="13">
        <f t="shared" si="6"/>
        <v>40.270833333333336</v>
      </c>
      <c r="L139" s="13">
        <f t="shared" si="7"/>
        <v>36.67</v>
      </c>
      <c r="M139" s="13">
        <f t="shared" si="8"/>
        <v>76.94083333333333</v>
      </c>
    </row>
    <row r="140" spans="1:14">
      <c r="A140" s="16">
        <v>138</v>
      </c>
      <c r="B140" s="4" t="s">
        <v>31</v>
      </c>
      <c r="C140" s="5" t="s">
        <v>228</v>
      </c>
      <c r="D140" s="5" t="s">
        <v>9</v>
      </c>
      <c r="E140" s="6">
        <v>23061202507</v>
      </c>
      <c r="F140" s="5" t="s">
        <v>217</v>
      </c>
      <c r="G140" s="7">
        <v>2008</v>
      </c>
      <c r="H140" s="6">
        <v>95.2</v>
      </c>
      <c r="I140" s="4" t="s">
        <v>1085</v>
      </c>
      <c r="J140" s="6">
        <v>73.34</v>
      </c>
      <c r="K140" s="13">
        <f t="shared" si="6"/>
        <v>39.666666666666671</v>
      </c>
      <c r="L140" s="13">
        <f t="shared" si="7"/>
        <v>36.67</v>
      </c>
      <c r="M140" s="13">
        <f t="shared" si="8"/>
        <v>76.336666666666673</v>
      </c>
    </row>
    <row r="141" spans="1:14">
      <c r="A141" s="16">
        <v>128</v>
      </c>
      <c r="B141" s="4" t="s">
        <v>24</v>
      </c>
      <c r="C141" s="5" t="s">
        <v>225</v>
      </c>
      <c r="D141" s="5" t="s">
        <v>9</v>
      </c>
      <c r="E141" s="6">
        <v>23061202527</v>
      </c>
      <c r="F141" s="5" t="s">
        <v>217</v>
      </c>
      <c r="G141" s="7">
        <v>2008</v>
      </c>
      <c r="H141" s="6">
        <v>95.7</v>
      </c>
      <c r="I141" s="4" t="s">
        <v>1075</v>
      </c>
      <c r="J141" s="6">
        <v>72.62</v>
      </c>
      <c r="K141" s="13">
        <f t="shared" si="6"/>
        <v>39.875</v>
      </c>
      <c r="L141" s="13">
        <f t="shared" si="7"/>
        <v>36.31</v>
      </c>
      <c r="M141" s="13">
        <f t="shared" si="8"/>
        <v>76.185000000000002</v>
      </c>
    </row>
    <row r="142" spans="1:14">
      <c r="A142" s="16">
        <v>139</v>
      </c>
      <c r="B142" s="4" t="s">
        <v>20</v>
      </c>
      <c r="C142" s="5" t="s">
        <v>223</v>
      </c>
      <c r="D142" s="5" t="s">
        <v>9</v>
      </c>
      <c r="E142" s="6">
        <v>23061202725</v>
      </c>
      <c r="F142" s="5" t="s">
        <v>217</v>
      </c>
      <c r="G142" s="7">
        <v>2008</v>
      </c>
      <c r="H142" s="6">
        <v>96.75</v>
      </c>
      <c r="I142" s="4" t="s">
        <v>1087</v>
      </c>
      <c r="J142" s="6">
        <v>71.72</v>
      </c>
      <c r="K142" s="13">
        <f t="shared" si="6"/>
        <v>40.3125</v>
      </c>
      <c r="L142" s="13">
        <f t="shared" si="7"/>
        <v>35.86</v>
      </c>
      <c r="M142" s="13">
        <f t="shared" si="8"/>
        <v>76.172499999999999</v>
      </c>
    </row>
    <row r="143" spans="1:14">
      <c r="A143" s="16">
        <v>132</v>
      </c>
      <c r="B143" s="4" t="s">
        <v>16</v>
      </c>
      <c r="C143" s="5" t="s">
        <v>221</v>
      </c>
      <c r="D143" s="5" t="s">
        <v>26</v>
      </c>
      <c r="E143" s="6">
        <v>23061202602</v>
      </c>
      <c r="F143" s="5" t="s">
        <v>217</v>
      </c>
      <c r="G143" s="7">
        <v>2008</v>
      </c>
      <c r="H143" s="6">
        <v>97.95</v>
      </c>
      <c r="I143" s="4" t="s">
        <v>1079</v>
      </c>
      <c r="J143" s="6">
        <v>70.42</v>
      </c>
      <c r="K143" s="13">
        <f t="shared" si="6"/>
        <v>40.8125</v>
      </c>
      <c r="L143" s="13">
        <f t="shared" si="7"/>
        <v>35.21</v>
      </c>
      <c r="M143" s="13">
        <f t="shared" si="8"/>
        <v>76.022500000000008</v>
      </c>
    </row>
    <row r="144" spans="1:14">
      <c r="A144" s="16">
        <v>142</v>
      </c>
      <c r="B144" s="4" t="s">
        <v>14</v>
      </c>
      <c r="C144" s="5" t="s">
        <v>220</v>
      </c>
      <c r="D144" s="5" t="s">
        <v>9</v>
      </c>
      <c r="E144" s="6">
        <v>23061202707</v>
      </c>
      <c r="F144" s="5" t="s">
        <v>217</v>
      </c>
      <c r="G144" s="7">
        <v>2008</v>
      </c>
      <c r="H144" s="6">
        <v>98.85</v>
      </c>
      <c r="I144" s="4" t="s">
        <v>1069</v>
      </c>
      <c r="J144" s="6">
        <v>0</v>
      </c>
      <c r="K144" s="13">
        <f t="shared" si="6"/>
        <v>41.1875</v>
      </c>
      <c r="L144" s="13">
        <f t="shared" si="7"/>
        <v>0</v>
      </c>
      <c r="M144" s="13">
        <f t="shared" si="8"/>
        <v>41.1875</v>
      </c>
    </row>
    <row r="145" spans="1:14">
      <c r="A145" s="16">
        <v>143</v>
      </c>
      <c r="B145" s="4" t="s">
        <v>35</v>
      </c>
      <c r="C145" s="5" t="s">
        <v>230</v>
      </c>
      <c r="D145" s="5" t="s">
        <v>9</v>
      </c>
      <c r="E145" s="6">
        <v>23061202625</v>
      </c>
      <c r="F145" s="5" t="s">
        <v>217</v>
      </c>
      <c r="G145" s="7">
        <v>2008</v>
      </c>
      <c r="H145" s="6">
        <v>94.65</v>
      </c>
      <c r="I145" s="4" t="s">
        <v>1069</v>
      </c>
      <c r="J145" s="6">
        <v>0</v>
      </c>
      <c r="K145" s="13">
        <f t="shared" si="6"/>
        <v>39.437500000000007</v>
      </c>
      <c r="L145" s="13">
        <f t="shared" si="7"/>
        <v>0</v>
      </c>
      <c r="M145" s="13">
        <f t="shared" si="8"/>
        <v>39.437500000000007</v>
      </c>
    </row>
    <row r="146" spans="1:14">
      <c r="A146" s="16">
        <v>144</v>
      </c>
      <c r="B146" s="4" t="s">
        <v>39</v>
      </c>
      <c r="C146" s="5" t="s">
        <v>232</v>
      </c>
      <c r="D146" s="5" t="s">
        <v>9</v>
      </c>
      <c r="E146" s="6">
        <v>23061202311</v>
      </c>
      <c r="F146" s="5" t="s">
        <v>217</v>
      </c>
      <c r="G146" s="7">
        <v>2008</v>
      </c>
      <c r="H146" s="6">
        <v>94.15</v>
      </c>
      <c r="I146" s="4" t="s">
        <v>1069</v>
      </c>
      <c r="J146" s="6">
        <v>0</v>
      </c>
      <c r="K146" s="13">
        <f t="shared" si="6"/>
        <v>39.229166666666671</v>
      </c>
      <c r="L146" s="13">
        <f t="shared" si="7"/>
        <v>0</v>
      </c>
      <c r="M146" s="13">
        <f t="shared" si="8"/>
        <v>39.229166666666671</v>
      </c>
    </row>
    <row r="147" spans="1:14">
      <c r="A147" s="16">
        <v>145</v>
      </c>
      <c r="B147" s="4" t="s">
        <v>41</v>
      </c>
      <c r="C147" s="5" t="s">
        <v>233</v>
      </c>
      <c r="D147" s="5" t="s">
        <v>9</v>
      </c>
      <c r="E147" s="6">
        <v>23061202209</v>
      </c>
      <c r="F147" s="5" t="s">
        <v>217</v>
      </c>
      <c r="G147" s="7">
        <v>2008</v>
      </c>
      <c r="H147" s="6">
        <v>93.7</v>
      </c>
      <c r="I147" s="4" t="s">
        <v>1069</v>
      </c>
      <c r="J147" s="6">
        <v>0</v>
      </c>
      <c r="K147" s="13">
        <f t="shared" si="6"/>
        <v>39.041666666666671</v>
      </c>
      <c r="L147" s="13">
        <f t="shared" si="7"/>
        <v>0</v>
      </c>
      <c r="M147" s="13">
        <f t="shared" si="8"/>
        <v>39.041666666666671</v>
      </c>
    </row>
    <row r="148" spans="1:14" s="23" customFormat="1">
      <c r="A148" s="18">
        <v>150</v>
      </c>
      <c r="B148" s="19" t="s">
        <v>1076</v>
      </c>
      <c r="C148" s="17" t="s">
        <v>314</v>
      </c>
      <c r="D148" s="17" t="s">
        <v>9</v>
      </c>
      <c r="E148" s="20">
        <v>23061203007</v>
      </c>
      <c r="F148" s="17" t="s">
        <v>313</v>
      </c>
      <c r="G148" s="21">
        <v>2009</v>
      </c>
      <c r="H148" s="20">
        <v>92.05</v>
      </c>
      <c r="I148" s="19" t="s">
        <v>1113</v>
      </c>
      <c r="J148" s="20">
        <v>82.88</v>
      </c>
      <c r="K148" s="22">
        <f t="shared" si="6"/>
        <v>38.354166666666664</v>
      </c>
      <c r="L148" s="22">
        <f t="shared" si="7"/>
        <v>41.44</v>
      </c>
      <c r="M148" s="22">
        <f t="shared" si="8"/>
        <v>79.794166666666655</v>
      </c>
      <c r="N148" s="25">
        <v>1</v>
      </c>
    </row>
    <row r="149" spans="1:14">
      <c r="A149" s="16">
        <v>154</v>
      </c>
      <c r="B149" s="4" t="s">
        <v>1075</v>
      </c>
      <c r="C149" s="5" t="s">
        <v>312</v>
      </c>
      <c r="D149" s="5" t="s">
        <v>26</v>
      </c>
      <c r="E149" s="6">
        <v>23061202924</v>
      </c>
      <c r="F149" s="5" t="s">
        <v>313</v>
      </c>
      <c r="G149" s="7">
        <v>2009</v>
      </c>
      <c r="H149" s="6">
        <v>94.1</v>
      </c>
      <c r="I149" s="4" t="s">
        <v>1082</v>
      </c>
      <c r="J149" s="6">
        <v>73.88</v>
      </c>
      <c r="K149" s="13">
        <f t="shared" si="6"/>
        <v>39.208333333333336</v>
      </c>
      <c r="L149" s="13">
        <f t="shared" si="7"/>
        <v>36.94</v>
      </c>
      <c r="M149" s="13">
        <f t="shared" si="8"/>
        <v>76.148333333333341</v>
      </c>
      <c r="N149" s="14">
        <v>2</v>
      </c>
    </row>
    <row r="150" spans="1:14">
      <c r="A150" s="16">
        <v>147</v>
      </c>
      <c r="B150" s="4" t="s">
        <v>12</v>
      </c>
      <c r="C150" s="5" t="s">
        <v>315</v>
      </c>
      <c r="D150" s="5" t="s">
        <v>9</v>
      </c>
      <c r="E150" s="6">
        <v>23061203002</v>
      </c>
      <c r="F150" s="5" t="s">
        <v>313</v>
      </c>
      <c r="G150" s="7">
        <v>2009</v>
      </c>
      <c r="H150" s="6">
        <v>86.65</v>
      </c>
      <c r="I150" s="4" t="s">
        <v>1076</v>
      </c>
      <c r="J150" s="6">
        <v>78.58</v>
      </c>
      <c r="K150" s="13">
        <f t="shared" si="6"/>
        <v>36.104166666666671</v>
      </c>
      <c r="L150" s="13">
        <f t="shared" si="7"/>
        <v>39.29</v>
      </c>
      <c r="M150" s="13">
        <f t="shared" si="8"/>
        <v>75.394166666666678</v>
      </c>
      <c r="N150" s="14">
        <v>3</v>
      </c>
    </row>
    <row r="151" spans="1:14">
      <c r="A151" s="16">
        <v>148</v>
      </c>
      <c r="B151" s="4" t="s">
        <v>18</v>
      </c>
      <c r="C151" s="5" t="s">
        <v>318</v>
      </c>
      <c r="D151" s="5" t="s">
        <v>26</v>
      </c>
      <c r="E151" s="6">
        <v>23061203003</v>
      </c>
      <c r="F151" s="5" t="s">
        <v>313</v>
      </c>
      <c r="G151" s="7">
        <v>2009</v>
      </c>
      <c r="H151" s="6">
        <v>73.650000000000006</v>
      </c>
      <c r="I151" s="4" t="s">
        <v>1077</v>
      </c>
      <c r="J151" s="6">
        <v>83.4</v>
      </c>
      <c r="K151" s="13">
        <f t="shared" si="6"/>
        <v>30.687500000000004</v>
      </c>
      <c r="L151" s="13">
        <f t="shared" si="7"/>
        <v>41.7</v>
      </c>
      <c r="M151" s="13">
        <f t="shared" si="8"/>
        <v>72.387500000000003</v>
      </c>
      <c r="N151" s="14">
        <v>4</v>
      </c>
    </row>
    <row r="152" spans="1:14">
      <c r="A152" s="16">
        <v>149</v>
      </c>
      <c r="B152" s="4" t="s">
        <v>16</v>
      </c>
      <c r="C152" s="5" t="s">
        <v>317</v>
      </c>
      <c r="D152" s="5" t="s">
        <v>9</v>
      </c>
      <c r="E152" s="6">
        <v>23061203009</v>
      </c>
      <c r="F152" s="5" t="s">
        <v>313</v>
      </c>
      <c r="G152" s="7">
        <v>2009</v>
      </c>
      <c r="H152" s="6">
        <v>74.2</v>
      </c>
      <c r="I152" s="4" t="s">
        <v>1078</v>
      </c>
      <c r="J152" s="6">
        <v>79.099999999999994</v>
      </c>
      <c r="K152" s="13">
        <f t="shared" si="6"/>
        <v>30.916666666666668</v>
      </c>
      <c r="L152" s="13">
        <f t="shared" si="7"/>
        <v>39.549999999999997</v>
      </c>
      <c r="M152" s="13">
        <f t="shared" si="8"/>
        <v>70.466666666666669</v>
      </c>
    </row>
    <row r="153" spans="1:14">
      <c r="A153" s="16">
        <v>153</v>
      </c>
      <c r="B153" s="4" t="s">
        <v>22</v>
      </c>
      <c r="C153" s="5" t="s">
        <v>320</v>
      </c>
      <c r="D153" s="5" t="s">
        <v>26</v>
      </c>
      <c r="E153" s="6">
        <v>23061202928</v>
      </c>
      <c r="F153" s="5" t="s">
        <v>313</v>
      </c>
      <c r="G153" s="7">
        <v>2009</v>
      </c>
      <c r="H153" s="6">
        <v>69.8</v>
      </c>
      <c r="I153" s="4" t="s">
        <v>1081</v>
      </c>
      <c r="J153" s="6">
        <v>81.72</v>
      </c>
      <c r="K153" s="13">
        <f t="shared" si="6"/>
        <v>29.083333333333332</v>
      </c>
      <c r="L153" s="13">
        <f t="shared" si="7"/>
        <v>40.86</v>
      </c>
      <c r="M153" s="13">
        <f t="shared" si="8"/>
        <v>69.943333333333328</v>
      </c>
    </row>
    <row r="154" spans="1:14">
      <c r="A154" s="16">
        <v>151</v>
      </c>
      <c r="B154" s="4" t="s">
        <v>24</v>
      </c>
      <c r="C154" s="5" t="s">
        <v>321</v>
      </c>
      <c r="D154" s="5" t="s">
        <v>26</v>
      </c>
      <c r="E154" s="6">
        <v>23061202929</v>
      </c>
      <c r="F154" s="5" t="s">
        <v>313</v>
      </c>
      <c r="G154" s="7">
        <v>2009</v>
      </c>
      <c r="H154" s="6">
        <v>68.099999999999994</v>
      </c>
      <c r="I154" s="4" t="s">
        <v>1079</v>
      </c>
      <c r="J154" s="6">
        <v>78.22</v>
      </c>
      <c r="K154" s="13">
        <f t="shared" si="6"/>
        <v>28.375</v>
      </c>
      <c r="L154" s="13">
        <f t="shared" si="7"/>
        <v>39.11</v>
      </c>
      <c r="M154" s="13">
        <f t="shared" si="8"/>
        <v>67.484999999999999</v>
      </c>
    </row>
    <row r="155" spans="1:14">
      <c r="A155" s="16">
        <v>152</v>
      </c>
      <c r="B155" s="4" t="s">
        <v>27</v>
      </c>
      <c r="C155" s="5" t="s">
        <v>322</v>
      </c>
      <c r="D155" s="5" t="s">
        <v>26</v>
      </c>
      <c r="E155" s="6">
        <v>23061203005</v>
      </c>
      <c r="F155" s="5" t="s">
        <v>313</v>
      </c>
      <c r="G155" s="7">
        <v>2009</v>
      </c>
      <c r="H155" s="6">
        <v>66.2</v>
      </c>
      <c r="I155" s="4" t="s">
        <v>1080</v>
      </c>
      <c r="J155" s="6">
        <v>78.86</v>
      </c>
      <c r="K155" s="13">
        <f t="shared" si="6"/>
        <v>27.583333333333336</v>
      </c>
      <c r="L155" s="13">
        <f t="shared" si="7"/>
        <v>39.43</v>
      </c>
      <c r="M155" s="13">
        <f t="shared" si="8"/>
        <v>67.013333333333335</v>
      </c>
    </row>
    <row r="156" spans="1:14">
      <c r="A156" s="16">
        <v>146</v>
      </c>
      <c r="B156" s="4" t="s">
        <v>20</v>
      </c>
      <c r="C156" s="5" t="s">
        <v>319</v>
      </c>
      <c r="D156" s="5" t="s">
        <v>9</v>
      </c>
      <c r="E156" s="6">
        <v>23061203004</v>
      </c>
      <c r="F156" s="5" t="s">
        <v>313</v>
      </c>
      <c r="G156" s="7">
        <v>2009</v>
      </c>
      <c r="H156" s="6">
        <v>70.7</v>
      </c>
      <c r="I156" s="4" t="s">
        <v>1075</v>
      </c>
      <c r="J156" s="6">
        <v>73.48</v>
      </c>
      <c r="K156" s="13">
        <f t="shared" si="6"/>
        <v>29.458333333333336</v>
      </c>
      <c r="L156" s="13">
        <f t="shared" si="7"/>
        <v>36.74</v>
      </c>
      <c r="M156" s="13">
        <f t="shared" si="8"/>
        <v>66.198333333333338</v>
      </c>
    </row>
    <row r="157" spans="1:14">
      <c r="A157" s="16">
        <v>155</v>
      </c>
      <c r="B157" s="4" t="s">
        <v>14</v>
      </c>
      <c r="C157" s="5" t="s">
        <v>316</v>
      </c>
      <c r="D157" s="5" t="s">
        <v>9</v>
      </c>
      <c r="E157" s="6">
        <v>23061203008</v>
      </c>
      <c r="F157" s="5" t="s">
        <v>313</v>
      </c>
      <c r="G157" s="7">
        <v>2009</v>
      </c>
      <c r="H157" s="6">
        <v>85.35</v>
      </c>
      <c r="I157" s="4" t="s">
        <v>1069</v>
      </c>
      <c r="J157" s="6">
        <v>0</v>
      </c>
      <c r="K157" s="13">
        <f t="shared" si="6"/>
        <v>35.5625</v>
      </c>
      <c r="L157" s="13">
        <f t="shared" si="7"/>
        <v>0</v>
      </c>
      <c r="M157" s="13">
        <f t="shared" si="8"/>
        <v>35.5625</v>
      </c>
    </row>
    <row r="158" spans="1:14" s="23" customFormat="1">
      <c r="A158" s="18">
        <v>161</v>
      </c>
      <c r="B158" s="19" t="s">
        <v>1076</v>
      </c>
      <c r="C158" s="17" t="s">
        <v>325</v>
      </c>
      <c r="D158" s="17" t="s">
        <v>26</v>
      </c>
      <c r="E158" s="20">
        <v>23061203209</v>
      </c>
      <c r="F158" s="17" t="s">
        <v>324</v>
      </c>
      <c r="G158" s="21">
        <v>2010</v>
      </c>
      <c r="H158" s="20">
        <v>97.5</v>
      </c>
      <c r="I158" s="19" t="s">
        <v>1112</v>
      </c>
      <c r="J158" s="20">
        <v>83.92</v>
      </c>
      <c r="K158" s="22">
        <f t="shared" si="6"/>
        <v>40.625</v>
      </c>
      <c r="L158" s="22">
        <f t="shared" si="7"/>
        <v>41.96</v>
      </c>
      <c r="M158" s="22">
        <f t="shared" si="8"/>
        <v>82.585000000000008</v>
      </c>
      <c r="N158" s="25">
        <v>1</v>
      </c>
    </row>
    <row r="159" spans="1:14">
      <c r="A159" s="16">
        <v>159</v>
      </c>
      <c r="B159" s="4" t="s">
        <v>12</v>
      </c>
      <c r="C159" s="5" t="s">
        <v>326</v>
      </c>
      <c r="D159" s="5" t="s">
        <v>9</v>
      </c>
      <c r="E159" s="6">
        <v>23061203025</v>
      </c>
      <c r="F159" s="5" t="s">
        <v>324</v>
      </c>
      <c r="G159" s="7">
        <v>2010</v>
      </c>
      <c r="H159" s="6">
        <v>97.1</v>
      </c>
      <c r="I159" s="4" t="s">
        <v>1078</v>
      </c>
      <c r="J159" s="6">
        <v>83.72</v>
      </c>
      <c r="K159" s="13">
        <f t="shared" si="6"/>
        <v>40.458333333333336</v>
      </c>
      <c r="L159" s="13">
        <f t="shared" si="7"/>
        <v>41.86</v>
      </c>
      <c r="M159" s="13">
        <f t="shared" si="8"/>
        <v>82.318333333333328</v>
      </c>
      <c r="N159" s="14">
        <v>2</v>
      </c>
    </row>
    <row r="160" spans="1:14">
      <c r="A160" s="16">
        <v>157</v>
      </c>
      <c r="B160" s="4" t="s">
        <v>1075</v>
      </c>
      <c r="C160" s="5" t="s">
        <v>323</v>
      </c>
      <c r="D160" s="5" t="s">
        <v>26</v>
      </c>
      <c r="E160" s="6">
        <v>23061203018</v>
      </c>
      <c r="F160" s="5" t="s">
        <v>324</v>
      </c>
      <c r="G160" s="7">
        <v>2010</v>
      </c>
      <c r="H160" s="6">
        <v>98</v>
      </c>
      <c r="I160" s="4" t="s">
        <v>1076</v>
      </c>
      <c r="J160" s="6">
        <v>81.66</v>
      </c>
      <c r="K160" s="13">
        <f t="shared" si="6"/>
        <v>40.833333333333336</v>
      </c>
      <c r="L160" s="13">
        <f t="shared" si="7"/>
        <v>40.83</v>
      </c>
      <c r="M160" s="13">
        <f t="shared" si="8"/>
        <v>81.663333333333327</v>
      </c>
    </row>
    <row r="161" spans="1:14">
      <c r="A161" s="16">
        <v>158</v>
      </c>
      <c r="B161" s="4" t="s">
        <v>18</v>
      </c>
      <c r="C161" s="5" t="s">
        <v>329</v>
      </c>
      <c r="D161" s="5" t="s">
        <v>9</v>
      </c>
      <c r="E161" s="6">
        <v>23061203015</v>
      </c>
      <c r="F161" s="5" t="s">
        <v>324</v>
      </c>
      <c r="G161" s="7">
        <v>2010</v>
      </c>
      <c r="H161" s="6">
        <v>95.15</v>
      </c>
      <c r="I161" s="4" t="s">
        <v>1077</v>
      </c>
      <c r="J161" s="6">
        <v>80.040000000000006</v>
      </c>
      <c r="K161" s="13">
        <f t="shared" si="6"/>
        <v>39.645833333333336</v>
      </c>
      <c r="L161" s="13">
        <f t="shared" si="7"/>
        <v>40.020000000000003</v>
      </c>
      <c r="M161" s="13">
        <f t="shared" si="8"/>
        <v>79.665833333333339</v>
      </c>
    </row>
    <row r="162" spans="1:14">
      <c r="A162" s="16">
        <v>160</v>
      </c>
      <c r="B162" s="4" t="s">
        <v>16</v>
      </c>
      <c r="C162" s="5" t="s">
        <v>328</v>
      </c>
      <c r="D162" s="5" t="s">
        <v>9</v>
      </c>
      <c r="E162" s="6">
        <v>23061203206</v>
      </c>
      <c r="F162" s="5" t="s">
        <v>324</v>
      </c>
      <c r="G162" s="7">
        <v>2010</v>
      </c>
      <c r="H162" s="6">
        <v>95.65</v>
      </c>
      <c r="I162" s="4" t="s">
        <v>1099</v>
      </c>
      <c r="J162" s="6">
        <v>79.239999999999995</v>
      </c>
      <c r="K162" s="13">
        <f t="shared" si="6"/>
        <v>39.854166666666671</v>
      </c>
      <c r="L162" s="13">
        <f t="shared" si="7"/>
        <v>39.619999999999997</v>
      </c>
      <c r="M162" s="13">
        <f t="shared" si="8"/>
        <v>79.474166666666662</v>
      </c>
    </row>
    <row r="163" spans="1:14">
      <c r="A163" s="16">
        <v>156</v>
      </c>
      <c r="B163" s="4" t="s">
        <v>14</v>
      </c>
      <c r="C163" s="5" t="s">
        <v>327</v>
      </c>
      <c r="D163" s="5" t="s">
        <v>26</v>
      </c>
      <c r="E163" s="6">
        <v>23061203120</v>
      </c>
      <c r="F163" s="5" t="s">
        <v>324</v>
      </c>
      <c r="G163" s="7">
        <v>2010</v>
      </c>
      <c r="H163" s="6">
        <v>96.05</v>
      </c>
      <c r="I163" s="4" t="s">
        <v>1075</v>
      </c>
      <c r="J163" s="6">
        <v>77.62</v>
      </c>
      <c r="K163" s="13">
        <f t="shared" si="6"/>
        <v>40.020833333333336</v>
      </c>
      <c r="L163" s="13">
        <f t="shared" si="7"/>
        <v>38.81</v>
      </c>
      <c r="M163" s="13">
        <f t="shared" si="8"/>
        <v>78.830833333333345</v>
      </c>
    </row>
    <row r="164" spans="1:14" s="23" customFormat="1">
      <c r="A164" s="18">
        <v>170</v>
      </c>
      <c r="B164" s="19" t="s">
        <v>1075</v>
      </c>
      <c r="C164" s="17" t="s">
        <v>558</v>
      </c>
      <c r="D164" s="17" t="s">
        <v>9</v>
      </c>
      <c r="E164" s="20">
        <v>23061203311</v>
      </c>
      <c r="F164" s="17" t="s">
        <v>559</v>
      </c>
      <c r="G164" s="21">
        <v>2011</v>
      </c>
      <c r="H164" s="20">
        <v>91.35</v>
      </c>
      <c r="I164" s="19" t="s">
        <v>1111</v>
      </c>
      <c r="J164" s="20">
        <v>80.8</v>
      </c>
      <c r="K164" s="22">
        <f t="shared" si="6"/>
        <v>38.0625</v>
      </c>
      <c r="L164" s="22">
        <f t="shared" si="7"/>
        <v>40.4</v>
      </c>
      <c r="M164" s="22">
        <f t="shared" si="8"/>
        <v>78.462500000000006</v>
      </c>
      <c r="N164" s="25">
        <v>1</v>
      </c>
    </row>
    <row r="165" spans="1:14">
      <c r="A165" s="16">
        <v>168</v>
      </c>
      <c r="B165" s="4" t="s">
        <v>1076</v>
      </c>
      <c r="C165" s="5" t="s">
        <v>560</v>
      </c>
      <c r="D165" s="5" t="s">
        <v>9</v>
      </c>
      <c r="E165" s="6">
        <v>23061203213</v>
      </c>
      <c r="F165" s="5" t="s">
        <v>559</v>
      </c>
      <c r="G165" s="7">
        <v>2011</v>
      </c>
      <c r="H165" s="6">
        <v>87.85</v>
      </c>
      <c r="I165" s="4" t="s">
        <v>1082</v>
      </c>
      <c r="J165" s="6">
        <v>82.86</v>
      </c>
      <c r="K165" s="13">
        <f t="shared" si="6"/>
        <v>36.604166666666664</v>
      </c>
      <c r="L165" s="13">
        <f t="shared" si="7"/>
        <v>41.43</v>
      </c>
      <c r="M165" s="13">
        <f t="shared" si="8"/>
        <v>78.034166666666664</v>
      </c>
      <c r="N165" s="14">
        <v>2</v>
      </c>
    </row>
    <row r="166" spans="1:14">
      <c r="A166" s="16">
        <v>164</v>
      </c>
      <c r="B166" s="4" t="s">
        <v>20</v>
      </c>
      <c r="C166" s="5" t="s">
        <v>565</v>
      </c>
      <c r="D166" s="5" t="s">
        <v>26</v>
      </c>
      <c r="E166" s="6">
        <v>23061203218</v>
      </c>
      <c r="F166" s="5" t="s">
        <v>559</v>
      </c>
      <c r="G166" s="7">
        <v>2011</v>
      </c>
      <c r="H166" s="6">
        <v>81</v>
      </c>
      <c r="I166" s="4" t="s">
        <v>1077</v>
      </c>
      <c r="J166" s="6">
        <v>84.5</v>
      </c>
      <c r="K166" s="13">
        <f t="shared" si="6"/>
        <v>33.75</v>
      </c>
      <c r="L166" s="13">
        <f t="shared" si="7"/>
        <v>42.25</v>
      </c>
      <c r="M166" s="13">
        <f t="shared" si="8"/>
        <v>76</v>
      </c>
      <c r="N166" s="14">
        <v>3</v>
      </c>
    </row>
    <row r="167" spans="1:14">
      <c r="A167" s="16">
        <v>167</v>
      </c>
      <c r="B167" s="4" t="s">
        <v>14</v>
      </c>
      <c r="C167" s="5" t="s">
        <v>562</v>
      </c>
      <c r="D167" s="5" t="s">
        <v>9</v>
      </c>
      <c r="E167" s="6">
        <v>23061203224</v>
      </c>
      <c r="F167" s="5" t="s">
        <v>559</v>
      </c>
      <c r="G167" s="7">
        <v>2011</v>
      </c>
      <c r="H167" s="6">
        <v>82.75</v>
      </c>
      <c r="I167" s="4" t="s">
        <v>1080</v>
      </c>
      <c r="J167" s="6">
        <v>81.42</v>
      </c>
      <c r="K167" s="13">
        <f t="shared" si="6"/>
        <v>34.479166666666671</v>
      </c>
      <c r="L167" s="13">
        <f t="shared" si="7"/>
        <v>40.71</v>
      </c>
      <c r="M167" s="13">
        <f t="shared" si="8"/>
        <v>75.189166666666665</v>
      </c>
      <c r="N167" s="14">
        <v>4</v>
      </c>
    </row>
    <row r="168" spans="1:14">
      <c r="A168" s="16">
        <v>163</v>
      </c>
      <c r="B168" s="4" t="s">
        <v>24</v>
      </c>
      <c r="C168" s="5" t="s">
        <v>567</v>
      </c>
      <c r="D168" s="5" t="s">
        <v>9</v>
      </c>
      <c r="E168" s="6">
        <v>23061203307</v>
      </c>
      <c r="F168" s="5" t="s">
        <v>559</v>
      </c>
      <c r="G168" s="7">
        <v>2011</v>
      </c>
      <c r="H168" s="6">
        <v>80.25</v>
      </c>
      <c r="I168" s="4" t="s">
        <v>1076</v>
      </c>
      <c r="J168" s="6">
        <v>81.52</v>
      </c>
      <c r="K168" s="13">
        <f t="shared" si="6"/>
        <v>33.4375</v>
      </c>
      <c r="L168" s="13">
        <f t="shared" si="7"/>
        <v>40.76</v>
      </c>
      <c r="M168" s="13">
        <f t="shared" si="8"/>
        <v>74.197499999999991</v>
      </c>
      <c r="N168" s="14">
        <v>5</v>
      </c>
    </row>
    <row r="169" spans="1:14">
      <c r="A169" s="16">
        <v>169</v>
      </c>
      <c r="B169" s="4" t="s">
        <v>12</v>
      </c>
      <c r="C169" s="5" t="s">
        <v>561</v>
      </c>
      <c r="D169" s="5" t="s">
        <v>26</v>
      </c>
      <c r="E169" s="6">
        <v>23061203226</v>
      </c>
      <c r="F169" s="5" t="s">
        <v>559</v>
      </c>
      <c r="G169" s="7">
        <v>2011</v>
      </c>
      <c r="H169" s="6">
        <v>84</v>
      </c>
      <c r="I169" s="4" t="s">
        <v>1083</v>
      </c>
      <c r="J169" s="6">
        <v>77.319999999999993</v>
      </c>
      <c r="K169" s="13">
        <f t="shared" si="6"/>
        <v>35</v>
      </c>
      <c r="L169" s="13">
        <f t="shared" si="7"/>
        <v>38.659999999999997</v>
      </c>
      <c r="M169" s="13">
        <f t="shared" si="8"/>
        <v>73.66</v>
      </c>
      <c r="N169" s="14">
        <v>6</v>
      </c>
    </row>
    <row r="170" spans="1:14">
      <c r="A170" s="16">
        <v>166</v>
      </c>
      <c r="B170" s="4" t="s">
        <v>27</v>
      </c>
      <c r="C170" s="5" t="s">
        <v>568</v>
      </c>
      <c r="D170" s="5" t="s">
        <v>9</v>
      </c>
      <c r="E170" s="6">
        <v>23061203215</v>
      </c>
      <c r="F170" s="5" t="s">
        <v>559</v>
      </c>
      <c r="G170" s="7">
        <v>2011</v>
      </c>
      <c r="H170" s="6">
        <v>78</v>
      </c>
      <c r="I170" s="4" t="s">
        <v>1079</v>
      </c>
      <c r="J170" s="6">
        <v>81.48</v>
      </c>
      <c r="K170" s="13">
        <f t="shared" si="6"/>
        <v>32.5</v>
      </c>
      <c r="L170" s="13">
        <f t="shared" si="7"/>
        <v>40.74</v>
      </c>
      <c r="M170" s="13">
        <f t="shared" si="8"/>
        <v>73.240000000000009</v>
      </c>
      <c r="N170" s="14">
        <v>7</v>
      </c>
    </row>
    <row r="171" spans="1:14">
      <c r="A171" s="16">
        <v>171</v>
      </c>
      <c r="B171" s="4" t="s">
        <v>35</v>
      </c>
      <c r="C171" s="5" t="s">
        <v>572</v>
      </c>
      <c r="D171" s="5" t="s">
        <v>9</v>
      </c>
      <c r="E171" s="6">
        <v>23061203312</v>
      </c>
      <c r="F171" s="5" t="s">
        <v>559</v>
      </c>
      <c r="G171" s="7">
        <v>2011</v>
      </c>
      <c r="H171" s="6">
        <v>71.3</v>
      </c>
      <c r="I171" s="4" t="s">
        <v>1100</v>
      </c>
      <c r="J171" s="6">
        <v>81.099999999999994</v>
      </c>
      <c r="K171" s="13">
        <f t="shared" si="6"/>
        <v>29.708333333333332</v>
      </c>
      <c r="L171" s="13">
        <f t="shared" si="7"/>
        <v>40.549999999999997</v>
      </c>
      <c r="M171" s="13">
        <f t="shared" si="8"/>
        <v>70.258333333333326</v>
      </c>
      <c r="N171" s="14">
        <v>8</v>
      </c>
    </row>
    <row r="172" spans="1:14">
      <c r="A172" s="16">
        <v>165</v>
      </c>
      <c r="B172" s="4" t="s">
        <v>33</v>
      </c>
      <c r="C172" s="5" t="s">
        <v>571</v>
      </c>
      <c r="D172" s="5" t="s">
        <v>26</v>
      </c>
      <c r="E172" s="6">
        <v>23061203304</v>
      </c>
      <c r="F172" s="5" t="s">
        <v>559</v>
      </c>
      <c r="G172" s="7">
        <v>2011</v>
      </c>
      <c r="H172" s="6">
        <v>74</v>
      </c>
      <c r="I172" s="4" t="s">
        <v>1078</v>
      </c>
      <c r="J172" s="6">
        <v>78.36</v>
      </c>
      <c r="K172" s="13">
        <f t="shared" si="6"/>
        <v>30.833333333333336</v>
      </c>
      <c r="L172" s="13">
        <f t="shared" si="7"/>
        <v>39.18</v>
      </c>
      <c r="M172" s="13">
        <f t="shared" si="8"/>
        <v>70.013333333333335</v>
      </c>
    </row>
    <row r="173" spans="1:14">
      <c r="A173" s="16">
        <v>162</v>
      </c>
      <c r="B173" s="4" t="s">
        <v>37</v>
      </c>
      <c r="C173" s="5" t="s">
        <v>573</v>
      </c>
      <c r="D173" s="5" t="s">
        <v>9</v>
      </c>
      <c r="E173" s="6">
        <v>23061203214</v>
      </c>
      <c r="F173" s="5" t="s">
        <v>559</v>
      </c>
      <c r="G173" s="7">
        <v>2011</v>
      </c>
      <c r="H173" s="6">
        <v>70.849999999999994</v>
      </c>
      <c r="I173" s="4" t="s">
        <v>1075</v>
      </c>
      <c r="J173" s="6">
        <v>75.680000000000007</v>
      </c>
      <c r="K173" s="13">
        <f t="shared" si="6"/>
        <v>29.520833333333332</v>
      </c>
      <c r="L173" s="13">
        <f t="shared" si="7"/>
        <v>37.840000000000003</v>
      </c>
      <c r="M173" s="13">
        <f t="shared" si="8"/>
        <v>67.360833333333332</v>
      </c>
    </row>
    <row r="174" spans="1:14">
      <c r="A174" s="16">
        <v>172</v>
      </c>
      <c r="B174" s="4" t="s">
        <v>16</v>
      </c>
      <c r="C174" s="5" t="s">
        <v>563</v>
      </c>
      <c r="D174" s="5" t="s">
        <v>9</v>
      </c>
      <c r="E174" s="6">
        <v>23061203301</v>
      </c>
      <c r="F174" s="5" t="s">
        <v>559</v>
      </c>
      <c r="G174" s="7">
        <v>2011</v>
      </c>
      <c r="H174" s="6">
        <v>82.7</v>
      </c>
      <c r="I174" s="4" t="s">
        <v>1104</v>
      </c>
      <c r="J174" s="6">
        <v>0</v>
      </c>
      <c r="K174" s="13">
        <f t="shared" si="6"/>
        <v>34.458333333333336</v>
      </c>
      <c r="L174" s="13">
        <f t="shared" si="7"/>
        <v>0</v>
      </c>
      <c r="M174" s="13">
        <f t="shared" si="8"/>
        <v>34.458333333333336</v>
      </c>
    </row>
    <row r="175" spans="1:14">
      <c r="A175" s="16">
        <v>173</v>
      </c>
      <c r="B175" s="4" t="s">
        <v>18</v>
      </c>
      <c r="C175" s="5" t="s">
        <v>564</v>
      </c>
      <c r="D175" s="5" t="s">
        <v>9</v>
      </c>
      <c r="E175" s="6">
        <v>23061203217</v>
      </c>
      <c r="F175" s="5" t="s">
        <v>559</v>
      </c>
      <c r="G175" s="7">
        <v>2011</v>
      </c>
      <c r="H175" s="6">
        <v>81.75</v>
      </c>
      <c r="I175" s="4" t="s">
        <v>1104</v>
      </c>
      <c r="J175" s="6">
        <v>0</v>
      </c>
      <c r="K175" s="13">
        <f t="shared" si="6"/>
        <v>34.0625</v>
      </c>
      <c r="L175" s="13">
        <f t="shared" si="7"/>
        <v>0</v>
      </c>
      <c r="M175" s="13">
        <f t="shared" si="8"/>
        <v>34.0625</v>
      </c>
    </row>
    <row r="176" spans="1:14">
      <c r="A176" s="16">
        <v>174</v>
      </c>
      <c r="B176" s="4" t="s">
        <v>22</v>
      </c>
      <c r="C176" s="5" t="s">
        <v>566</v>
      </c>
      <c r="D176" s="5" t="s">
        <v>26</v>
      </c>
      <c r="E176" s="6">
        <v>23061203310</v>
      </c>
      <c r="F176" s="5" t="s">
        <v>559</v>
      </c>
      <c r="G176" s="7">
        <v>2011</v>
      </c>
      <c r="H176" s="6">
        <v>80.8</v>
      </c>
      <c r="I176" s="4" t="s">
        <v>1104</v>
      </c>
      <c r="J176" s="6">
        <v>0</v>
      </c>
      <c r="K176" s="13">
        <f t="shared" si="6"/>
        <v>33.666666666666664</v>
      </c>
      <c r="L176" s="13">
        <f t="shared" si="7"/>
        <v>0</v>
      </c>
      <c r="M176" s="13">
        <f t="shared" si="8"/>
        <v>33.666666666666664</v>
      </c>
    </row>
    <row r="177" spans="1:16">
      <c r="A177" s="16">
        <v>175</v>
      </c>
      <c r="B177" s="4" t="s">
        <v>29</v>
      </c>
      <c r="C177" s="5" t="s">
        <v>569</v>
      </c>
      <c r="D177" s="5" t="s">
        <v>9</v>
      </c>
      <c r="E177" s="6">
        <v>23061203303</v>
      </c>
      <c r="F177" s="5" t="s">
        <v>559</v>
      </c>
      <c r="G177" s="7">
        <v>2011</v>
      </c>
      <c r="H177" s="6">
        <v>77.099999999999994</v>
      </c>
      <c r="I177" s="4" t="s">
        <v>1104</v>
      </c>
      <c r="J177" s="6">
        <v>0</v>
      </c>
      <c r="K177" s="13">
        <f t="shared" si="6"/>
        <v>32.125</v>
      </c>
      <c r="L177" s="13">
        <f t="shared" si="7"/>
        <v>0</v>
      </c>
      <c r="M177" s="13">
        <f t="shared" si="8"/>
        <v>32.125</v>
      </c>
    </row>
    <row r="178" spans="1:16">
      <c r="A178" s="16">
        <v>176</v>
      </c>
      <c r="B178" s="4" t="s">
        <v>31</v>
      </c>
      <c r="C178" s="5" t="s">
        <v>570</v>
      </c>
      <c r="D178" s="5" t="s">
        <v>9</v>
      </c>
      <c r="E178" s="6">
        <v>23061203219</v>
      </c>
      <c r="F178" s="5" t="s">
        <v>559</v>
      </c>
      <c r="G178" s="7">
        <v>2011</v>
      </c>
      <c r="H178" s="6">
        <v>74.25</v>
      </c>
      <c r="I178" s="4" t="s">
        <v>1104</v>
      </c>
      <c r="J178" s="6">
        <v>0</v>
      </c>
      <c r="K178" s="13">
        <f t="shared" si="6"/>
        <v>30.9375</v>
      </c>
      <c r="L178" s="13">
        <f t="shared" si="7"/>
        <v>0</v>
      </c>
      <c r="M178" s="13">
        <f t="shared" si="8"/>
        <v>30.9375</v>
      </c>
    </row>
    <row r="179" spans="1:16">
      <c r="A179" s="16">
        <v>180</v>
      </c>
      <c r="B179" s="4" t="s">
        <v>1076</v>
      </c>
      <c r="C179" s="5" t="s">
        <v>483</v>
      </c>
      <c r="D179" s="5" t="s">
        <v>9</v>
      </c>
      <c r="E179" s="6">
        <v>23061203409</v>
      </c>
      <c r="F179" s="10" t="s">
        <v>482</v>
      </c>
      <c r="G179" s="7">
        <v>2012</v>
      </c>
      <c r="H179" s="6">
        <v>99.3</v>
      </c>
      <c r="I179" s="4" t="s">
        <v>1079</v>
      </c>
      <c r="J179" s="6">
        <v>81.84</v>
      </c>
      <c r="K179" s="13">
        <f t="shared" si="6"/>
        <v>41.375</v>
      </c>
      <c r="L179" s="13">
        <f t="shared" si="7"/>
        <v>40.92</v>
      </c>
      <c r="M179" s="13">
        <f t="shared" si="8"/>
        <v>82.295000000000002</v>
      </c>
      <c r="N179" s="14">
        <v>1</v>
      </c>
    </row>
    <row r="180" spans="1:16">
      <c r="A180" s="16">
        <v>183</v>
      </c>
      <c r="B180" s="4" t="s">
        <v>12</v>
      </c>
      <c r="C180" s="5" t="s">
        <v>484</v>
      </c>
      <c r="D180" s="5" t="s">
        <v>9</v>
      </c>
      <c r="E180" s="6">
        <v>23061203408</v>
      </c>
      <c r="F180" s="10" t="s">
        <v>482</v>
      </c>
      <c r="G180" s="7">
        <v>2012</v>
      </c>
      <c r="H180" s="6">
        <v>97.4</v>
      </c>
      <c r="I180" s="4" t="s">
        <v>1082</v>
      </c>
      <c r="J180" s="6">
        <v>82.38</v>
      </c>
      <c r="K180" s="13">
        <f t="shared" si="6"/>
        <v>40.583333333333336</v>
      </c>
      <c r="L180" s="13">
        <f t="shared" si="7"/>
        <v>41.19</v>
      </c>
      <c r="M180" s="13">
        <f t="shared" si="8"/>
        <v>81.773333333333341</v>
      </c>
      <c r="N180" s="14">
        <v>2</v>
      </c>
    </row>
    <row r="181" spans="1:16">
      <c r="A181" s="16">
        <v>177</v>
      </c>
      <c r="B181" s="4" t="s">
        <v>1075</v>
      </c>
      <c r="C181" s="5" t="s">
        <v>481</v>
      </c>
      <c r="D181" s="5" t="s">
        <v>9</v>
      </c>
      <c r="E181" s="6">
        <v>23061203328</v>
      </c>
      <c r="F181" s="10" t="s">
        <v>482</v>
      </c>
      <c r="G181" s="7">
        <v>2012</v>
      </c>
      <c r="H181" s="6">
        <v>99.75</v>
      </c>
      <c r="I181" s="4" t="s">
        <v>1076</v>
      </c>
      <c r="J181" s="6">
        <v>78.16</v>
      </c>
      <c r="K181" s="13">
        <f t="shared" si="6"/>
        <v>41.5625</v>
      </c>
      <c r="L181" s="13">
        <f t="shared" si="7"/>
        <v>39.08</v>
      </c>
      <c r="M181" s="13">
        <f t="shared" si="8"/>
        <v>80.642499999999998</v>
      </c>
      <c r="N181" s="14">
        <v>3</v>
      </c>
    </row>
    <row r="182" spans="1:16">
      <c r="A182" s="16">
        <v>181</v>
      </c>
      <c r="B182" s="4" t="s">
        <v>14</v>
      </c>
      <c r="C182" s="5" t="s">
        <v>485</v>
      </c>
      <c r="D182" s="5" t="s">
        <v>9</v>
      </c>
      <c r="E182" s="6">
        <v>23061203322</v>
      </c>
      <c r="F182" s="10" t="s">
        <v>482</v>
      </c>
      <c r="G182" s="7">
        <v>2012</v>
      </c>
      <c r="H182" s="6">
        <v>85.1</v>
      </c>
      <c r="I182" s="4" t="s">
        <v>1080</v>
      </c>
      <c r="J182" s="6">
        <v>82.42</v>
      </c>
      <c r="K182" s="13">
        <f t="shared" si="6"/>
        <v>35.458333333333336</v>
      </c>
      <c r="L182" s="13">
        <f t="shared" si="7"/>
        <v>41.21</v>
      </c>
      <c r="M182" s="13">
        <f t="shared" si="8"/>
        <v>76.668333333333337</v>
      </c>
      <c r="N182" s="14">
        <v>4</v>
      </c>
    </row>
    <row r="183" spans="1:16">
      <c r="A183" s="16">
        <v>186</v>
      </c>
      <c r="B183" s="4" t="s">
        <v>18</v>
      </c>
      <c r="C183" s="5" t="s">
        <v>487</v>
      </c>
      <c r="D183" s="5" t="s">
        <v>9</v>
      </c>
      <c r="E183" s="6">
        <v>23061203412</v>
      </c>
      <c r="F183" s="10" t="s">
        <v>482</v>
      </c>
      <c r="G183" s="7">
        <v>2012</v>
      </c>
      <c r="H183" s="6">
        <v>79.95</v>
      </c>
      <c r="I183" s="4" t="s">
        <v>1085</v>
      </c>
      <c r="J183" s="6">
        <v>81.239999999999995</v>
      </c>
      <c r="K183" s="13">
        <f t="shared" si="6"/>
        <v>33.3125</v>
      </c>
      <c r="L183" s="13">
        <f t="shared" si="7"/>
        <v>40.619999999999997</v>
      </c>
      <c r="M183" s="13">
        <f t="shared" si="8"/>
        <v>73.932500000000005</v>
      </c>
      <c r="N183" s="14">
        <v>5</v>
      </c>
    </row>
    <row r="184" spans="1:16">
      <c r="A184" s="16">
        <v>182</v>
      </c>
      <c r="B184" s="4" t="s">
        <v>16</v>
      </c>
      <c r="C184" s="5" t="s">
        <v>486</v>
      </c>
      <c r="D184" s="5" t="s">
        <v>9</v>
      </c>
      <c r="E184" s="6">
        <v>23061203327</v>
      </c>
      <c r="F184" s="10" t="s">
        <v>482</v>
      </c>
      <c r="G184" s="7">
        <v>2012</v>
      </c>
      <c r="H184" s="6">
        <v>80.900000000000006</v>
      </c>
      <c r="I184" s="4" t="s">
        <v>1081</v>
      </c>
      <c r="J184" s="6">
        <v>79.66</v>
      </c>
      <c r="K184" s="13">
        <f t="shared" si="6"/>
        <v>33.708333333333336</v>
      </c>
      <c r="L184" s="13">
        <f t="shared" si="7"/>
        <v>39.83</v>
      </c>
      <c r="M184" s="13">
        <f t="shared" si="8"/>
        <v>73.538333333333327</v>
      </c>
      <c r="N184" s="14">
        <v>6</v>
      </c>
    </row>
    <row r="185" spans="1:16">
      <c r="A185" s="16">
        <v>185</v>
      </c>
      <c r="B185" s="4" t="s">
        <v>20</v>
      </c>
      <c r="C185" s="5" t="s">
        <v>488</v>
      </c>
      <c r="D185" s="5" t="s">
        <v>9</v>
      </c>
      <c r="E185" s="6">
        <v>23061203401</v>
      </c>
      <c r="F185" s="10" t="s">
        <v>482</v>
      </c>
      <c r="G185" s="7">
        <v>2012</v>
      </c>
      <c r="H185" s="6">
        <v>77.599999999999994</v>
      </c>
      <c r="I185" s="4" t="s">
        <v>1084</v>
      </c>
      <c r="J185" s="6">
        <v>81.52</v>
      </c>
      <c r="K185" s="13">
        <f t="shared" si="6"/>
        <v>32.333333333333336</v>
      </c>
      <c r="L185" s="13">
        <f t="shared" si="7"/>
        <v>40.76</v>
      </c>
      <c r="M185" s="13">
        <f t="shared" si="8"/>
        <v>73.093333333333334</v>
      </c>
      <c r="N185" s="14">
        <v>7</v>
      </c>
    </row>
    <row r="186" spans="1:16">
      <c r="A186" s="16">
        <v>178</v>
      </c>
      <c r="B186" s="4" t="s">
        <v>22</v>
      </c>
      <c r="C186" s="5" t="s">
        <v>489</v>
      </c>
      <c r="D186" s="5" t="s">
        <v>9</v>
      </c>
      <c r="E186" s="6">
        <v>23061203324</v>
      </c>
      <c r="F186" s="10" t="s">
        <v>482</v>
      </c>
      <c r="G186" s="7">
        <v>2012</v>
      </c>
      <c r="H186" s="6">
        <v>75.3</v>
      </c>
      <c r="I186" s="4" t="s">
        <v>1077</v>
      </c>
      <c r="J186" s="6">
        <v>81.099999999999994</v>
      </c>
      <c r="K186" s="13">
        <f t="shared" si="6"/>
        <v>31.375</v>
      </c>
      <c r="L186" s="13">
        <f t="shared" si="7"/>
        <v>40.549999999999997</v>
      </c>
      <c r="M186" s="13">
        <f t="shared" si="8"/>
        <v>71.924999999999997</v>
      </c>
      <c r="N186" s="14">
        <v>8</v>
      </c>
    </row>
    <row r="187" spans="1:16">
      <c r="A187" s="16">
        <v>179</v>
      </c>
      <c r="B187" s="4" t="s">
        <v>24</v>
      </c>
      <c r="C187" s="5" t="s">
        <v>490</v>
      </c>
      <c r="D187" s="5" t="s">
        <v>9</v>
      </c>
      <c r="E187" s="6">
        <v>23061203314</v>
      </c>
      <c r="F187" s="10" t="s">
        <v>482</v>
      </c>
      <c r="G187" s="7">
        <v>2012</v>
      </c>
      <c r="H187" s="6">
        <v>74</v>
      </c>
      <c r="I187" s="4" t="s">
        <v>1099</v>
      </c>
      <c r="J187" s="6">
        <v>79.22</v>
      </c>
      <c r="K187" s="13">
        <f t="shared" si="6"/>
        <v>30.833333333333336</v>
      </c>
      <c r="L187" s="13">
        <f t="shared" si="7"/>
        <v>39.61</v>
      </c>
      <c r="M187" s="13">
        <f t="shared" si="8"/>
        <v>70.443333333333328</v>
      </c>
      <c r="N187" s="14">
        <v>9</v>
      </c>
    </row>
    <row r="188" spans="1:16">
      <c r="A188" s="16">
        <v>184</v>
      </c>
      <c r="B188" s="4" t="s">
        <v>29</v>
      </c>
      <c r="C188" s="5" t="s">
        <v>492</v>
      </c>
      <c r="D188" s="5" t="s">
        <v>9</v>
      </c>
      <c r="E188" s="6">
        <v>23061203320</v>
      </c>
      <c r="F188" s="10" t="s">
        <v>482</v>
      </c>
      <c r="G188" s="7">
        <v>2012</v>
      </c>
      <c r="H188" s="6">
        <v>69.7</v>
      </c>
      <c r="I188" s="4" t="s">
        <v>1083</v>
      </c>
      <c r="J188" s="6">
        <v>78.44</v>
      </c>
      <c r="K188" s="13">
        <f t="shared" si="6"/>
        <v>29.041666666666668</v>
      </c>
      <c r="L188" s="13">
        <f t="shared" si="7"/>
        <v>39.22</v>
      </c>
      <c r="M188" s="13">
        <f t="shared" si="8"/>
        <v>68.26166666666667</v>
      </c>
      <c r="N188" s="14">
        <v>10</v>
      </c>
    </row>
    <row r="189" spans="1:16">
      <c r="A189" s="16">
        <v>187</v>
      </c>
      <c r="B189" s="4" t="s">
        <v>27</v>
      </c>
      <c r="C189" s="5" t="s">
        <v>491</v>
      </c>
      <c r="D189" s="5" t="s">
        <v>26</v>
      </c>
      <c r="E189" s="6">
        <v>23061203318</v>
      </c>
      <c r="F189" s="10" t="s">
        <v>482</v>
      </c>
      <c r="G189" s="7">
        <v>2012</v>
      </c>
      <c r="H189" s="6">
        <v>70.55</v>
      </c>
      <c r="I189" s="4" t="s">
        <v>1098</v>
      </c>
      <c r="J189" s="6">
        <v>0</v>
      </c>
      <c r="K189" s="13">
        <f t="shared" si="6"/>
        <v>29.395833333333332</v>
      </c>
      <c r="L189" s="13">
        <f t="shared" si="7"/>
        <v>0</v>
      </c>
      <c r="M189" s="13">
        <f t="shared" si="8"/>
        <v>29.395833333333332</v>
      </c>
      <c r="P189">
        <v>-1</v>
      </c>
    </row>
    <row r="190" spans="1:16">
      <c r="A190" s="16">
        <v>188</v>
      </c>
      <c r="B190" s="4" t="s">
        <v>31</v>
      </c>
      <c r="C190" s="5" t="s">
        <v>493</v>
      </c>
      <c r="D190" s="5" t="s">
        <v>26</v>
      </c>
      <c r="E190" s="6">
        <v>23061203315</v>
      </c>
      <c r="F190" s="10" t="s">
        <v>482</v>
      </c>
      <c r="G190" s="7">
        <v>2012</v>
      </c>
      <c r="H190" s="6">
        <v>66.05</v>
      </c>
      <c r="I190" s="4" t="s">
        <v>1098</v>
      </c>
      <c r="J190" s="6">
        <v>0</v>
      </c>
      <c r="K190" s="13">
        <f t="shared" si="6"/>
        <v>27.520833333333332</v>
      </c>
      <c r="L190" s="13">
        <f t="shared" si="7"/>
        <v>0</v>
      </c>
      <c r="M190" s="13">
        <f t="shared" si="8"/>
        <v>27.520833333333332</v>
      </c>
    </row>
    <row r="191" spans="1:16">
      <c r="A191" s="16">
        <v>198</v>
      </c>
      <c r="B191" s="4" t="s">
        <v>16</v>
      </c>
      <c r="C191" s="5" t="s">
        <v>229</v>
      </c>
      <c r="D191" s="5" t="s">
        <v>9</v>
      </c>
      <c r="E191" s="6">
        <v>23061203504</v>
      </c>
      <c r="F191" s="5" t="s">
        <v>331</v>
      </c>
      <c r="G191" s="7">
        <v>2013</v>
      </c>
      <c r="H191" s="6">
        <v>90.2</v>
      </c>
      <c r="I191" s="4" t="s">
        <v>1083</v>
      </c>
      <c r="J191" s="6">
        <v>83.06</v>
      </c>
      <c r="K191" s="13">
        <f t="shared" si="6"/>
        <v>37.583333333333336</v>
      </c>
      <c r="L191" s="13">
        <f t="shared" si="7"/>
        <v>41.53</v>
      </c>
      <c r="M191" s="13">
        <f t="shared" si="8"/>
        <v>79.113333333333344</v>
      </c>
      <c r="N191" s="14">
        <v>1</v>
      </c>
    </row>
    <row r="192" spans="1:16">
      <c r="A192" s="16">
        <v>192</v>
      </c>
      <c r="B192" s="4" t="s">
        <v>1075</v>
      </c>
      <c r="C192" s="5" t="s">
        <v>330</v>
      </c>
      <c r="D192" s="5" t="s">
        <v>26</v>
      </c>
      <c r="E192" s="6">
        <v>23061203512</v>
      </c>
      <c r="F192" s="5" t="s">
        <v>331</v>
      </c>
      <c r="G192" s="7">
        <v>2013</v>
      </c>
      <c r="H192" s="6">
        <v>92.8</v>
      </c>
      <c r="I192" s="4" t="s">
        <v>1078</v>
      </c>
      <c r="J192" s="6">
        <v>80.819999999999993</v>
      </c>
      <c r="K192" s="13">
        <f t="shared" si="6"/>
        <v>38.666666666666664</v>
      </c>
      <c r="L192" s="13">
        <f t="shared" si="7"/>
        <v>40.409999999999997</v>
      </c>
      <c r="M192" s="13">
        <f t="shared" si="8"/>
        <v>79.076666666666654</v>
      </c>
      <c r="N192" s="14">
        <v>2</v>
      </c>
    </row>
    <row r="193" spans="1:14">
      <c r="A193" s="16">
        <v>197</v>
      </c>
      <c r="B193" s="4" t="s">
        <v>18</v>
      </c>
      <c r="C193" s="5" t="s">
        <v>335</v>
      </c>
      <c r="D193" s="5" t="s">
        <v>9</v>
      </c>
      <c r="E193" s="6">
        <v>23061203501</v>
      </c>
      <c r="F193" s="5" t="s">
        <v>331</v>
      </c>
      <c r="G193" s="7">
        <v>2013</v>
      </c>
      <c r="H193" s="6">
        <v>89.1</v>
      </c>
      <c r="I193" s="4" t="s">
        <v>1082</v>
      </c>
      <c r="J193" s="6">
        <v>82.94</v>
      </c>
      <c r="K193" s="13">
        <f t="shared" si="6"/>
        <v>37.125</v>
      </c>
      <c r="L193" s="13">
        <f t="shared" si="7"/>
        <v>41.47</v>
      </c>
      <c r="M193" s="13">
        <f t="shared" si="8"/>
        <v>78.594999999999999</v>
      </c>
      <c r="N193" s="14">
        <v>3</v>
      </c>
    </row>
    <row r="194" spans="1:14">
      <c r="A194" s="16">
        <v>195</v>
      </c>
      <c r="B194" s="4" t="s">
        <v>1076</v>
      </c>
      <c r="C194" s="5" t="s">
        <v>332</v>
      </c>
      <c r="D194" s="5" t="s">
        <v>9</v>
      </c>
      <c r="E194" s="6">
        <v>23061203502</v>
      </c>
      <c r="F194" s="5" t="s">
        <v>331</v>
      </c>
      <c r="G194" s="7">
        <v>2013</v>
      </c>
      <c r="H194" s="6">
        <v>92.35</v>
      </c>
      <c r="I194" s="4" t="s">
        <v>1080</v>
      </c>
      <c r="J194" s="6">
        <v>80.180000000000007</v>
      </c>
      <c r="K194" s="13">
        <f t="shared" si="6"/>
        <v>38.479166666666664</v>
      </c>
      <c r="L194" s="13">
        <f t="shared" si="7"/>
        <v>40.090000000000003</v>
      </c>
      <c r="M194" s="13">
        <f t="shared" si="8"/>
        <v>78.569166666666661</v>
      </c>
      <c r="N194" s="14">
        <v>4</v>
      </c>
    </row>
    <row r="195" spans="1:14">
      <c r="A195" s="16">
        <v>196</v>
      </c>
      <c r="B195" s="4" t="s">
        <v>14</v>
      </c>
      <c r="C195" s="5" t="s">
        <v>334</v>
      </c>
      <c r="D195" s="5" t="s">
        <v>26</v>
      </c>
      <c r="E195" s="6">
        <v>23061203522</v>
      </c>
      <c r="F195" s="5" t="s">
        <v>331</v>
      </c>
      <c r="G195" s="7">
        <v>2013</v>
      </c>
      <c r="H195" s="6">
        <v>90.55</v>
      </c>
      <c r="I195" s="4" t="s">
        <v>1081</v>
      </c>
      <c r="J195" s="6">
        <v>81.459999999999994</v>
      </c>
      <c r="K195" s="13">
        <f t="shared" ref="K195:K258" si="9">H195/1.2*0.5</f>
        <v>37.729166666666664</v>
      </c>
      <c r="L195" s="13">
        <f t="shared" ref="L195:L258" si="10">J195*0.5</f>
        <v>40.729999999999997</v>
      </c>
      <c r="M195" s="13">
        <f t="shared" ref="M195:M258" si="11">SUM(K195:L195)</f>
        <v>78.459166666666661</v>
      </c>
    </row>
    <row r="196" spans="1:14">
      <c r="A196" s="16">
        <v>199</v>
      </c>
      <c r="B196" s="4" t="s">
        <v>12</v>
      </c>
      <c r="C196" s="5" t="s">
        <v>333</v>
      </c>
      <c r="D196" s="5" t="s">
        <v>9</v>
      </c>
      <c r="E196" s="6">
        <v>23061203529</v>
      </c>
      <c r="F196" s="5" t="s">
        <v>331</v>
      </c>
      <c r="G196" s="7">
        <v>2013</v>
      </c>
      <c r="H196" s="6">
        <v>91.65</v>
      </c>
      <c r="I196" s="4" t="s">
        <v>1084</v>
      </c>
      <c r="J196" s="6">
        <v>77.72</v>
      </c>
      <c r="K196" s="13">
        <f t="shared" si="9"/>
        <v>38.187500000000007</v>
      </c>
      <c r="L196" s="13">
        <f t="shared" si="10"/>
        <v>38.86</v>
      </c>
      <c r="M196" s="13">
        <f t="shared" si="11"/>
        <v>77.047500000000014</v>
      </c>
    </row>
    <row r="197" spans="1:14">
      <c r="A197" s="16">
        <v>190</v>
      </c>
      <c r="B197" s="4" t="s">
        <v>31</v>
      </c>
      <c r="C197" s="5" t="s">
        <v>341</v>
      </c>
      <c r="D197" s="5" t="s">
        <v>9</v>
      </c>
      <c r="E197" s="6">
        <v>23061203519</v>
      </c>
      <c r="F197" s="5" t="s">
        <v>331</v>
      </c>
      <c r="G197" s="7">
        <v>2013</v>
      </c>
      <c r="H197" s="6">
        <v>84.2</v>
      </c>
      <c r="I197" s="4" t="s">
        <v>1076</v>
      </c>
      <c r="J197" s="6">
        <v>83.78</v>
      </c>
      <c r="K197" s="13">
        <f t="shared" si="9"/>
        <v>35.083333333333336</v>
      </c>
      <c r="L197" s="13">
        <f t="shared" si="10"/>
        <v>41.89</v>
      </c>
      <c r="M197" s="13">
        <f t="shared" si="11"/>
        <v>76.973333333333329</v>
      </c>
    </row>
    <row r="198" spans="1:14">
      <c r="A198" s="16">
        <v>194</v>
      </c>
      <c r="B198" s="4" t="s">
        <v>24</v>
      </c>
      <c r="C198" s="5" t="s">
        <v>338</v>
      </c>
      <c r="D198" s="5" t="s">
        <v>26</v>
      </c>
      <c r="E198" s="6">
        <v>23061203428</v>
      </c>
      <c r="F198" s="5" t="s">
        <v>331</v>
      </c>
      <c r="G198" s="7">
        <v>2013</v>
      </c>
      <c r="H198" s="6">
        <v>87.2</v>
      </c>
      <c r="I198" s="4" t="s">
        <v>1079</v>
      </c>
      <c r="J198" s="6">
        <v>80.14</v>
      </c>
      <c r="K198" s="13">
        <f t="shared" si="9"/>
        <v>36.333333333333336</v>
      </c>
      <c r="L198" s="13">
        <f t="shared" si="10"/>
        <v>40.07</v>
      </c>
      <c r="M198" s="13">
        <f t="shared" si="11"/>
        <v>76.403333333333336</v>
      </c>
    </row>
    <row r="199" spans="1:14">
      <c r="A199" s="16">
        <v>200</v>
      </c>
      <c r="B199" s="4" t="s">
        <v>22</v>
      </c>
      <c r="C199" s="5" t="s">
        <v>337</v>
      </c>
      <c r="D199" s="5" t="s">
        <v>26</v>
      </c>
      <c r="E199" s="6">
        <v>23061203523</v>
      </c>
      <c r="F199" s="5" t="s">
        <v>331</v>
      </c>
      <c r="G199" s="7">
        <v>2013</v>
      </c>
      <c r="H199" s="6">
        <v>88.35</v>
      </c>
      <c r="I199" s="4" t="s">
        <v>1085</v>
      </c>
      <c r="J199" s="6">
        <v>77.38</v>
      </c>
      <c r="K199" s="13">
        <f t="shared" si="9"/>
        <v>36.8125</v>
      </c>
      <c r="L199" s="13">
        <f t="shared" si="10"/>
        <v>38.69</v>
      </c>
      <c r="M199" s="13">
        <f t="shared" si="11"/>
        <v>75.502499999999998</v>
      </c>
    </row>
    <row r="200" spans="1:14">
      <c r="A200" s="16">
        <v>191</v>
      </c>
      <c r="B200" s="4" t="s">
        <v>20</v>
      </c>
      <c r="C200" s="5" t="s">
        <v>336</v>
      </c>
      <c r="D200" s="5" t="s">
        <v>26</v>
      </c>
      <c r="E200" s="6">
        <v>23061203527</v>
      </c>
      <c r="F200" s="5" t="s">
        <v>331</v>
      </c>
      <c r="G200" s="7">
        <v>2013</v>
      </c>
      <c r="H200" s="6">
        <v>88.45</v>
      </c>
      <c r="I200" s="4" t="s">
        <v>1077</v>
      </c>
      <c r="J200" s="6">
        <v>76.739999999999995</v>
      </c>
      <c r="K200" s="13">
        <f t="shared" si="9"/>
        <v>36.854166666666671</v>
      </c>
      <c r="L200" s="13">
        <f t="shared" si="10"/>
        <v>38.369999999999997</v>
      </c>
      <c r="M200" s="13">
        <f t="shared" si="11"/>
        <v>75.224166666666662</v>
      </c>
    </row>
    <row r="201" spans="1:14">
      <c r="A201" s="16">
        <v>189</v>
      </c>
      <c r="B201" s="4" t="s">
        <v>27</v>
      </c>
      <c r="C201" s="5" t="s">
        <v>339</v>
      </c>
      <c r="D201" s="5" t="s">
        <v>26</v>
      </c>
      <c r="E201" s="6">
        <v>23061203426</v>
      </c>
      <c r="F201" s="5" t="s">
        <v>331</v>
      </c>
      <c r="G201" s="7">
        <v>2013</v>
      </c>
      <c r="H201" s="6">
        <v>86.4</v>
      </c>
      <c r="I201" s="4" t="s">
        <v>1075</v>
      </c>
      <c r="J201" s="6">
        <v>70.680000000000007</v>
      </c>
      <c r="K201" s="13">
        <f t="shared" si="9"/>
        <v>36.000000000000007</v>
      </c>
      <c r="L201" s="13">
        <f t="shared" si="10"/>
        <v>35.340000000000003</v>
      </c>
      <c r="M201" s="13">
        <f t="shared" si="11"/>
        <v>71.34</v>
      </c>
    </row>
    <row r="202" spans="1:14">
      <c r="A202" s="16">
        <v>193</v>
      </c>
      <c r="B202" s="4" t="s">
        <v>29</v>
      </c>
      <c r="C202" s="5" t="s">
        <v>340</v>
      </c>
      <c r="D202" s="5" t="s">
        <v>9</v>
      </c>
      <c r="E202" s="6">
        <v>23061203424</v>
      </c>
      <c r="F202" s="5" t="s">
        <v>331</v>
      </c>
      <c r="G202" s="7">
        <v>2013</v>
      </c>
      <c r="H202" s="6">
        <v>84.85</v>
      </c>
      <c r="I202" s="4" t="s">
        <v>1099</v>
      </c>
      <c r="J202" s="6">
        <v>71.099999999999994</v>
      </c>
      <c r="K202" s="13">
        <f t="shared" si="9"/>
        <v>35.354166666666664</v>
      </c>
      <c r="L202" s="13">
        <f t="shared" si="10"/>
        <v>35.549999999999997</v>
      </c>
      <c r="M202" s="13">
        <f t="shared" si="11"/>
        <v>70.904166666666669</v>
      </c>
    </row>
    <row r="203" spans="1:14">
      <c r="A203" s="18">
        <v>201</v>
      </c>
      <c r="B203" s="19" t="s">
        <v>1076</v>
      </c>
      <c r="C203" s="17" t="s">
        <v>576</v>
      </c>
      <c r="D203" s="17" t="s">
        <v>9</v>
      </c>
      <c r="E203" s="20">
        <v>23061203625</v>
      </c>
      <c r="F203" s="17" t="s">
        <v>575</v>
      </c>
      <c r="G203" s="21">
        <v>2014</v>
      </c>
      <c r="H203" s="20">
        <v>90.8</v>
      </c>
      <c r="I203" s="19" t="s">
        <v>1115</v>
      </c>
      <c r="J203" s="20">
        <v>80.02</v>
      </c>
      <c r="K203" s="22">
        <f t="shared" si="9"/>
        <v>37.833333333333336</v>
      </c>
      <c r="L203" s="22">
        <f t="shared" si="10"/>
        <v>40.01</v>
      </c>
      <c r="M203" s="22">
        <f t="shared" si="11"/>
        <v>77.843333333333334</v>
      </c>
      <c r="N203" s="14">
        <v>1</v>
      </c>
    </row>
    <row r="204" spans="1:14">
      <c r="A204" s="16">
        <v>209</v>
      </c>
      <c r="B204" s="4" t="s">
        <v>14</v>
      </c>
      <c r="C204" s="5" t="s">
        <v>578</v>
      </c>
      <c r="D204" s="5" t="s">
        <v>9</v>
      </c>
      <c r="E204" s="6">
        <v>23061203622</v>
      </c>
      <c r="F204" s="5" t="s">
        <v>575</v>
      </c>
      <c r="G204" s="7">
        <v>2014</v>
      </c>
      <c r="H204" s="6">
        <v>83.5</v>
      </c>
      <c r="I204" s="4" t="s">
        <v>1083</v>
      </c>
      <c r="J204" s="6">
        <v>80.7</v>
      </c>
      <c r="K204" s="13">
        <f t="shared" si="9"/>
        <v>34.791666666666671</v>
      </c>
      <c r="L204" s="13">
        <f t="shared" si="10"/>
        <v>40.35</v>
      </c>
      <c r="M204" s="13">
        <f t="shared" si="11"/>
        <v>75.14166666666668</v>
      </c>
      <c r="N204" s="14">
        <v>2</v>
      </c>
    </row>
    <row r="205" spans="1:14">
      <c r="A205" s="16">
        <v>202</v>
      </c>
      <c r="B205" s="4" t="s">
        <v>12</v>
      </c>
      <c r="C205" s="5" t="s">
        <v>577</v>
      </c>
      <c r="D205" s="5" t="s">
        <v>9</v>
      </c>
      <c r="E205" s="6">
        <v>23061203618</v>
      </c>
      <c r="F205" s="5" t="s">
        <v>575</v>
      </c>
      <c r="G205" s="7">
        <v>2014</v>
      </c>
      <c r="H205" s="6">
        <v>84.9</v>
      </c>
      <c r="I205" s="4" t="s">
        <v>1076</v>
      </c>
      <c r="J205" s="6">
        <v>79.52</v>
      </c>
      <c r="K205" s="13">
        <f t="shared" si="9"/>
        <v>35.375000000000007</v>
      </c>
      <c r="L205" s="13">
        <f t="shared" si="10"/>
        <v>39.76</v>
      </c>
      <c r="M205" s="13">
        <f t="shared" si="11"/>
        <v>75.135000000000005</v>
      </c>
      <c r="N205" s="14">
        <v>3</v>
      </c>
    </row>
    <row r="206" spans="1:14">
      <c r="A206" s="16">
        <v>212</v>
      </c>
      <c r="B206" s="4" t="s">
        <v>18</v>
      </c>
      <c r="C206" s="5" t="s">
        <v>580</v>
      </c>
      <c r="D206" s="5" t="s">
        <v>9</v>
      </c>
      <c r="E206" s="6">
        <v>23061203608</v>
      </c>
      <c r="F206" s="5" t="s">
        <v>575</v>
      </c>
      <c r="G206" s="7">
        <v>2014</v>
      </c>
      <c r="H206" s="6">
        <v>81.75</v>
      </c>
      <c r="I206" s="4" t="s">
        <v>1087</v>
      </c>
      <c r="J206" s="6">
        <v>82</v>
      </c>
      <c r="K206" s="13">
        <f t="shared" si="9"/>
        <v>34.0625</v>
      </c>
      <c r="L206" s="13">
        <f t="shared" si="10"/>
        <v>41</v>
      </c>
      <c r="M206" s="13">
        <f t="shared" si="11"/>
        <v>75.0625</v>
      </c>
      <c r="N206" s="14">
        <v>4</v>
      </c>
    </row>
    <row r="207" spans="1:14">
      <c r="A207" s="16">
        <v>208</v>
      </c>
      <c r="B207" s="4" t="s">
        <v>16</v>
      </c>
      <c r="C207" s="5" t="s">
        <v>579</v>
      </c>
      <c r="D207" s="5" t="s">
        <v>9</v>
      </c>
      <c r="E207" s="6">
        <v>23061203630</v>
      </c>
      <c r="F207" s="5" t="s">
        <v>575</v>
      </c>
      <c r="G207" s="7">
        <v>2014</v>
      </c>
      <c r="H207" s="6">
        <v>82.45</v>
      </c>
      <c r="I207" s="4" t="s">
        <v>1082</v>
      </c>
      <c r="J207" s="6">
        <v>80.02</v>
      </c>
      <c r="K207" s="13">
        <f t="shared" si="9"/>
        <v>34.354166666666671</v>
      </c>
      <c r="L207" s="13">
        <f t="shared" si="10"/>
        <v>40.01</v>
      </c>
      <c r="M207" s="13">
        <f t="shared" si="11"/>
        <v>74.364166666666677</v>
      </c>
      <c r="N207" s="14">
        <v>5</v>
      </c>
    </row>
    <row r="208" spans="1:14">
      <c r="A208" s="16">
        <v>203</v>
      </c>
      <c r="B208" s="4" t="s">
        <v>20</v>
      </c>
      <c r="C208" s="5" t="s">
        <v>581</v>
      </c>
      <c r="D208" s="5" t="s">
        <v>26</v>
      </c>
      <c r="E208" s="6">
        <v>23061203603</v>
      </c>
      <c r="F208" s="5" t="s">
        <v>575</v>
      </c>
      <c r="G208" s="7">
        <v>2014</v>
      </c>
      <c r="H208" s="6">
        <v>79.75</v>
      </c>
      <c r="I208" s="4" t="s">
        <v>1077</v>
      </c>
      <c r="J208" s="6">
        <v>81.760000000000005</v>
      </c>
      <c r="K208" s="13">
        <f t="shared" si="9"/>
        <v>33.229166666666671</v>
      </c>
      <c r="L208" s="13">
        <f t="shared" si="10"/>
        <v>40.880000000000003</v>
      </c>
      <c r="M208" s="13">
        <f t="shared" si="11"/>
        <v>74.109166666666681</v>
      </c>
      <c r="N208" s="14">
        <v>6</v>
      </c>
    </row>
    <row r="209" spans="1:14">
      <c r="A209" s="16">
        <v>204</v>
      </c>
      <c r="B209" s="4" t="s">
        <v>22</v>
      </c>
      <c r="C209" s="5" t="s">
        <v>582</v>
      </c>
      <c r="D209" s="5" t="s">
        <v>9</v>
      </c>
      <c r="E209" s="6">
        <v>23061203624</v>
      </c>
      <c r="F209" s="5" t="s">
        <v>575</v>
      </c>
      <c r="G209" s="7">
        <v>2014</v>
      </c>
      <c r="H209" s="6">
        <v>79.7</v>
      </c>
      <c r="I209" s="4" t="s">
        <v>1078</v>
      </c>
      <c r="J209" s="6">
        <v>80.16</v>
      </c>
      <c r="K209" s="13">
        <f t="shared" si="9"/>
        <v>33.208333333333336</v>
      </c>
      <c r="L209" s="13">
        <f t="shared" si="10"/>
        <v>40.08</v>
      </c>
      <c r="M209" s="13">
        <f t="shared" si="11"/>
        <v>73.288333333333327</v>
      </c>
      <c r="N209" s="14">
        <v>7</v>
      </c>
    </row>
    <row r="210" spans="1:14">
      <c r="A210" s="16">
        <v>210</v>
      </c>
      <c r="B210" s="4" t="s">
        <v>24</v>
      </c>
      <c r="C210" s="5" t="s">
        <v>583</v>
      </c>
      <c r="D210" s="5" t="s">
        <v>9</v>
      </c>
      <c r="E210" s="6">
        <v>23061203705</v>
      </c>
      <c r="F210" s="5" t="s">
        <v>575</v>
      </c>
      <c r="G210" s="7">
        <v>2014</v>
      </c>
      <c r="H210" s="6">
        <v>78.650000000000006</v>
      </c>
      <c r="I210" s="4" t="s">
        <v>1084</v>
      </c>
      <c r="J210" s="6">
        <v>78.760000000000005</v>
      </c>
      <c r="K210" s="13">
        <f t="shared" si="9"/>
        <v>32.770833333333336</v>
      </c>
      <c r="L210" s="13">
        <f t="shared" si="10"/>
        <v>39.380000000000003</v>
      </c>
      <c r="M210" s="13">
        <f t="shared" si="11"/>
        <v>72.150833333333338</v>
      </c>
      <c r="N210" s="14">
        <v>8</v>
      </c>
    </row>
    <row r="211" spans="1:14">
      <c r="A211" s="16">
        <v>205</v>
      </c>
      <c r="B211" s="4" t="s">
        <v>27</v>
      </c>
      <c r="C211" s="5" t="s">
        <v>584</v>
      </c>
      <c r="D211" s="5" t="s">
        <v>26</v>
      </c>
      <c r="E211" s="6">
        <v>23061203702</v>
      </c>
      <c r="F211" s="5" t="s">
        <v>575</v>
      </c>
      <c r="G211" s="7">
        <v>2014</v>
      </c>
      <c r="H211" s="6">
        <v>75.599999999999994</v>
      </c>
      <c r="I211" s="4" t="s">
        <v>1099</v>
      </c>
      <c r="J211" s="6">
        <v>78.5</v>
      </c>
      <c r="K211" s="13">
        <f t="shared" si="9"/>
        <v>31.5</v>
      </c>
      <c r="L211" s="13">
        <f t="shared" si="10"/>
        <v>39.25</v>
      </c>
      <c r="M211" s="13">
        <f t="shared" si="11"/>
        <v>70.75</v>
      </c>
    </row>
    <row r="212" spans="1:14">
      <c r="A212" s="16">
        <v>207</v>
      </c>
      <c r="B212" s="4" t="s">
        <v>31</v>
      </c>
      <c r="C212" s="5" t="s">
        <v>586</v>
      </c>
      <c r="D212" s="5" t="s">
        <v>9</v>
      </c>
      <c r="E212" s="6">
        <v>23061203707</v>
      </c>
      <c r="F212" s="5" t="s">
        <v>575</v>
      </c>
      <c r="G212" s="7">
        <v>2014</v>
      </c>
      <c r="H212" s="6">
        <v>72.3</v>
      </c>
      <c r="I212" s="4" t="s">
        <v>1080</v>
      </c>
      <c r="J212" s="6">
        <v>80.44</v>
      </c>
      <c r="K212" s="13">
        <f t="shared" si="9"/>
        <v>30.125</v>
      </c>
      <c r="L212" s="13">
        <f t="shared" si="10"/>
        <v>40.22</v>
      </c>
      <c r="M212" s="13">
        <f t="shared" si="11"/>
        <v>70.344999999999999</v>
      </c>
    </row>
    <row r="213" spans="1:14">
      <c r="A213" s="16">
        <v>211</v>
      </c>
      <c r="B213" s="4" t="s">
        <v>33</v>
      </c>
      <c r="C213" s="5" t="s">
        <v>587</v>
      </c>
      <c r="D213" s="5" t="s">
        <v>9</v>
      </c>
      <c r="E213" s="6">
        <v>23061203621</v>
      </c>
      <c r="F213" s="5" t="s">
        <v>575</v>
      </c>
      <c r="G213" s="7">
        <v>2014</v>
      </c>
      <c r="H213" s="6">
        <v>71.05</v>
      </c>
      <c r="I213" s="4" t="s">
        <v>1086</v>
      </c>
      <c r="J213" s="6">
        <v>79.760000000000005</v>
      </c>
      <c r="K213" s="13">
        <f t="shared" si="9"/>
        <v>29.604166666666668</v>
      </c>
      <c r="L213" s="13">
        <f t="shared" si="10"/>
        <v>39.880000000000003</v>
      </c>
      <c r="M213" s="13">
        <f t="shared" si="11"/>
        <v>69.484166666666667</v>
      </c>
    </row>
    <row r="214" spans="1:14">
      <c r="A214" s="16">
        <v>206</v>
      </c>
      <c r="B214" s="4" t="s">
        <v>35</v>
      </c>
      <c r="C214" s="5" t="s">
        <v>588</v>
      </c>
      <c r="D214" s="5" t="s">
        <v>9</v>
      </c>
      <c r="E214" s="6">
        <v>23061203709</v>
      </c>
      <c r="F214" s="5" t="s">
        <v>575</v>
      </c>
      <c r="G214" s="7">
        <v>2014</v>
      </c>
      <c r="H214" s="6">
        <v>70.400000000000006</v>
      </c>
      <c r="I214" s="4" t="s">
        <v>1079</v>
      </c>
      <c r="J214" s="6">
        <v>79.14</v>
      </c>
      <c r="K214" s="13">
        <f t="shared" si="9"/>
        <v>29.333333333333336</v>
      </c>
      <c r="L214" s="13">
        <f t="shared" si="10"/>
        <v>39.57</v>
      </c>
      <c r="M214" s="13">
        <f t="shared" si="11"/>
        <v>68.903333333333336</v>
      </c>
    </row>
    <row r="215" spans="1:14">
      <c r="A215" s="16">
        <v>213</v>
      </c>
      <c r="B215" s="4" t="s">
        <v>1075</v>
      </c>
      <c r="C215" s="5" t="s">
        <v>574</v>
      </c>
      <c r="D215" s="5" t="s">
        <v>9</v>
      </c>
      <c r="E215" s="6">
        <v>23061203629</v>
      </c>
      <c r="F215" s="5" t="s">
        <v>575</v>
      </c>
      <c r="G215" s="7">
        <v>2014</v>
      </c>
      <c r="H215" s="6">
        <v>90.85</v>
      </c>
      <c r="I215" s="4" t="s">
        <v>1098</v>
      </c>
      <c r="J215" s="6">
        <v>0</v>
      </c>
      <c r="K215" s="13">
        <f t="shared" si="9"/>
        <v>37.854166666666664</v>
      </c>
      <c r="L215" s="13">
        <f t="shared" si="10"/>
        <v>0</v>
      </c>
      <c r="M215" s="13">
        <f t="shared" si="11"/>
        <v>37.854166666666664</v>
      </c>
    </row>
    <row r="216" spans="1:14">
      <c r="A216" s="16">
        <v>214</v>
      </c>
      <c r="B216" s="4" t="s">
        <v>29</v>
      </c>
      <c r="C216" s="5" t="s">
        <v>585</v>
      </c>
      <c r="D216" s="5" t="s">
        <v>9</v>
      </c>
      <c r="E216" s="6">
        <v>23061203627</v>
      </c>
      <c r="F216" s="5" t="s">
        <v>575</v>
      </c>
      <c r="G216" s="7">
        <v>2014</v>
      </c>
      <c r="H216" s="6">
        <v>73.8</v>
      </c>
      <c r="I216" s="4" t="s">
        <v>1098</v>
      </c>
      <c r="J216" s="6">
        <v>0</v>
      </c>
      <c r="K216" s="13">
        <f t="shared" si="9"/>
        <v>30.75</v>
      </c>
      <c r="L216" s="13">
        <f t="shared" si="10"/>
        <v>0</v>
      </c>
      <c r="M216" s="13">
        <f t="shared" si="11"/>
        <v>30.75</v>
      </c>
    </row>
    <row r="217" spans="1:14">
      <c r="A217" s="16">
        <v>217</v>
      </c>
      <c r="B217" s="4" t="s">
        <v>1076</v>
      </c>
      <c r="C217" s="5" t="s">
        <v>446</v>
      </c>
      <c r="D217" s="5" t="s">
        <v>9</v>
      </c>
      <c r="E217" s="6">
        <v>23061203825</v>
      </c>
      <c r="F217" s="5" t="s">
        <v>445</v>
      </c>
      <c r="G217" s="7">
        <v>2015</v>
      </c>
      <c r="H217" s="6">
        <v>96.1</v>
      </c>
      <c r="I217" s="4" t="s">
        <v>1077</v>
      </c>
      <c r="J217" s="6">
        <v>82.46</v>
      </c>
      <c r="K217" s="13">
        <f t="shared" si="9"/>
        <v>40.041666666666664</v>
      </c>
      <c r="L217" s="13">
        <f t="shared" si="10"/>
        <v>41.23</v>
      </c>
      <c r="M217" s="13">
        <f t="shared" si="11"/>
        <v>81.271666666666661</v>
      </c>
      <c r="N217" s="14">
        <v>1</v>
      </c>
    </row>
    <row r="218" spans="1:14" s="23" customFormat="1">
      <c r="A218" s="18">
        <v>220</v>
      </c>
      <c r="B218" s="19" t="s">
        <v>18</v>
      </c>
      <c r="C218" s="17" t="s">
        <v>450</v>
      </c>
      <c r="D218" s="17" t="s">
        <v>9</v>
      </c>
      <c r="E218" s="20">
        <v>23061203807</v>
      </c>
      <c r="F218" s="17" t="s">
        <v>445</v>
      </c>
      <c r="G218" s="21">
        <v>2015</v>
      </c>
      <c r="H218" s="20">
        <v>90.85</v>
      </c>
      <c r="I218" s="19" t="s">
        <v>1116</v>
      </c>
      <c r="J218" s="20">
        <v>83.2</v>
      </c>
      <c r="K218" s="22">
        <f t="shared" si="9"/>
        <v>37.854166666666664</v>
      </c>
      <c r="L218" s="22">
        <f t="shared" si="10"/>
        <v>41.6</v>
      </c>
      <c r="M218" s="22">
        <f t="shared" si="11"/>
        <v>79.454166666666666</v>
      </c>
      <c r="N218" s="25">
        <v>2</v>
      </c>
    </row>
    <row r="219" spans="1:14">
      <c r="A219" s="16">
        <v>216</v>
      </c>
      <c r="B219" s="4" t="s">
        <v>16</v>
      </c>
      <c r="C219" s="5" t="s">
        <v>449</v>
      </c>
      <c r="D219" s="5" t="s">
        <v>26</v>
      </c>
      <c r="E219" s="6">
        <v>23061203811</v>
      </c>
      <c r="F219" s="5" t="s">
        <v>445</v>
      </c>
      <c r="G219" s="7">
        <v>2015</v>
      </c>
      <c r="H219" s="6">
        <v>92.35</v>
      </c>
      <c r="I219" s="4" t="s">
        <v>1076</v>
      </c>
      <c r="J219" s="6">
        <v>80.72</v>
      </c>
      <c r="K219" s="13">
        <f t="shared" si="9"/>
        <v>38.479166666666664</v>
      </c>
      <c r="L219" s="13">
        <f t="shared" si="10"/>
        <v>40.36</v>
      </c>
      <c r="M219" s="13">
        <f t="shared" si="11"/>
        <v>78.839166666666671</v>
      </c>
    </row>
    <row r="220" spans="1:14">
      <c r="A220" s="16">
        <v>219</v>
      </c>
      <c r="B220" s="4" t="s">
        <v>12</v>
      </c>
      <c r="C220" s="5" t="s">
        <v>447</v>
      </c>
      <c r="D220" s="5" t="s">
        <v>9</v>
      </c>
      <c r="E220" s="6">
        <v>23061203718</v>
      </c>
      <c r="F220" s="5" t="s">
        <v>445</v>
      </c>
      <c r="G220" s="7">
        <v>2015</v>
      </c>
      <c r="H220" s="6">
        <v>95</v>
      </c>
      <c r="I220" s="4" t="s">
        <v>1099</v>
      </c>
      <c r="J220" s="6">
        <v>75.34</v>
      </c>
      <c r="K220" s="13">
        <f t="shared" si="9"/>
        <v>39.583333333333336</v>
      </c>
      <c r="L220" s="13">
        <f t="shared" si="10"/>
        <v>37.67</v>
      </c>
      <c r="M220" s="13">
        <f t="shared" si="11"/>
        <v>77.25333333333333</v>
      </c>
    </row>
    <row r="221" spans="1:14">
      <c r="A221" s="16">
        <v>218</v>
      </c>
      <c r="B221" s="4" t="s">
        <v>1075</v>
      </c>
      <c r="C221" s="5" t="s">
        <v>444</v>
      </c>
      <c r="D221" s="5" t="s">
        <v>9</v>
      </c>
      <c r="E221" s="6">
        <v>23061203819</v>
      </c>
      <c r="F221" s="5" t="s">
        <v>445</v>
      </c>
      <c r="G221" s="7">
        <v>2015</v>
      </c>
      <c r="H221" s="6">
        <v>98.05</v>
      </c>
      <c r="I221" s="4" t="s">
        <v>1078</v>
      </c>
      <c r="J221" s="6">
        <v>72.38</v>
      </c>
      <c r="K221" s="13">
        <f t="shared" si="9"/>
        <v>40.854166666666664</v>
      </c>
      <c r="L221" s="13">
        <f t="shared" si="10"/>
        <v>36.19</v>
      </c>
      <c r="M221" s="13">
        <f t="shared" si="11"/>
        <v>77.044166666666655</v>
      </c>
    </row>
    <row r="222" spans="1:14">
      <c r="A222" s="16">
        <v>215</v>
      </c>
      <c r="B222" s="4" t="s">
        <v>14</v>
      </c>
      <c r="C222" s="5" t="s">
        <v>448</v>
      </c>
      <c r="D222" s="5" t="s">
        <v>9</v>
      </c>
      <c r="E222" s="6">
        <v>23061203822</v>
      </c>
      <c r="F222" s="5" t="s">
        <v>445</v>
      </c>
      <c r="G222" s="7">
        <v>2015</v>
      </c>
      <c r="H222" s="6">
        <v>93.15</v>
      </c>
      <c r="I222" s="4" t="s">
        <v>1075</v>
      </c>
      <c r="J222" s="6">
        <v>74.44</v>
      </c>
      <c r="K222" s="13">
        <f t="shared" si="9"/>
        <v>38.812500000000007</v>
      </c>
      <c r="L222" s="13">
        <f t="shared" si="10"/>
        <v>37.22</v>
      </c>
      <c r="M222" s="13">
        <f t="shared" si="11"/>
        <v>76.032499999999999</v>
      </c>
    </row>
    <row r="223" spans="1:14" s="23" customFormat="1">
      <c r="A223" s="18">
        <v>222</v>
      </c>
      <c r="B223" s="19" t="s">
        <v>1075</v>
      </c>
      <c r="C223" s="17" t="s">
        <v>382</v>
      </c>
      <c r="D223" s="17" t="s">
        <v>26</v>
      </c>
      <c r="E223" s="20">
        <v>23061203922</v>
      </c>
      <c r="F223" s="17" t="s">
        <v>383</v>
      </c>
      <c r="G223" s="21">
        <v>2016</v>
      </c>
      <c r="H223" s="20">
        <v>96.8</v>
      </c>
      <c r="I223" s="19" t="s">
        <v>1076</v>
      </c>
      <c r="J223" s="20">
        <v>77.319999999999993</v>
      </c>
      <c r="K223" s="22">
        <f t="shared" si="9"/>
        <v>40.333333333333336</v>
      </c>
      <c r="L223" s="22">
        <f t="shared" si="10"/>
        <v>38.659999999999997</v>
      </c>
      <c r="M223" s="22">
        <f t="shared" si="11"/>
        <v>78.993333333333339</v>
      </c>
      <c r="N223" s="25">
        <v>1</v>
      </c>
    </row>
    <row r="224" spans="1:14">
      <c r="A224" s="16">
        <v>227</v>
      </c>
      <c r="B224" s="4" t="s">
        <v>12</v>
      </c>
      <c r="C224" s="5" t="s">
        <v>385</v>
      </c>
      <c r="D224" s="5" t="s">
        <v>9</v>
      </c>
      <c r="E224" s="6">
        <v>23061203913</v>
      </c>
      <c r="F224" s="5" t="s">
        <v>383</v>
      </c>
      <c r="G224" s="7">
        <v>2016</v>
      </c>
      <c r="H224" s="6">
        <v>93.35</v>
      </c>
      <c r="I224" s="4" t="s">
        <v>1083</v>
      </c>
      <c r="J224" s="6">
        <v>77.819999999999993</v>
      </c>
      <c r="K224" s="13">
        <f t="shared" si="9"/>
        <v>38.895833333333336</v>
      </c>
      <c r="L224" s="13">
        <f t="shared" si="10"/>
        <v>38.909999999999997</v>
      </c>
      <c r="M224" s="13">
        <f t="shared" si="11"/>
        <v>77.805833333333339</v>
      </c>
      <c r="N224" s="14">
        <v>2</v>
      </c>
    </row>
    <row r="225" spans="1:14">
      <c r="A225" s="16">
        <v>223</v>
      </c>
      <c r="B225" s="4" t="s">
        <v>1076</v>
      </c>
      <c r="C225" s="5" t="s">
        <v>384</v>
      </c>
      <c r="D225" s="5" t="s">
        <v>9</v>
      </c>
      <c r="E225" s="6">
        <v>23061203916</v>
      </c>
      <c r="F225" s="5" t="s">
        <v>383</v>
      </c>
      <c r="G225" s="7">
        <v>2016</v>
      </c>
      <c r="H225" s="6">
        <v>96.15</v>
      </c>
      <c r="I225" s="4" t="s">
        <v>1077</v>
      </c>
      <c r="J225" s="6">
        <v>74.7</v>
      </c>
      <c r="K225" s="13">
        <f t="shared" si="9"/>
        <v>40.062500000000007</v>
      </c>
      <c r="L225" s="13">
        <f t="shared" si="10"/>
        <v>37.35</v>
      </c>
      <c r="M225" s="13">
        <f t="shared" si="11"/>
        <v>77.412500000000009</v>
      </c>
      <c r="N225" s="14">
        <v>3</v>
      </c>
    </row>
    <row r="226" spans="1:14">
      <c r="A226" s="16">
        <v>226</v>
      </c>
      <c r="B226" s="4" t="s">
        <v>24</v>
      </c>
      <c r="C226" s="5" t="s">
        <v>391</v>
      </c>
      <c r="D226" s="5" t="s">
        <v>26</v>
      </c>
      <c r="E226" s="6">
        <v>23061204306</v>
      </c>
      <c r="F226" s="5" t="s">
        <v>383</v>
      </c>
      <c r="G226" s="7">
        <v>2016</v>
      </c>
      <c r="H226" s="6">
        <v>87.5</v>
      </c>
      <c r="I226" s="4" t="s">
        <v>1082</v>
      </c>
      <c r="J226" s="6">
        <v>81.14</v>
      </c>
      <c r="K226" s="13">
        <f t="shared" si="9"/>
        <v>36.458333333333336</v>
      </c>
      <c r="L226" s="13">
        <f t="shared" si="10"/>
        <v>40.57</v>
      </c>
      <c r="M226" s="13">
        <f t="shared" si="11"/>
        <v>77.028333333333336</v>
      </c>
      <c r="N226" s="14">
        <v>4</v>
      </c>
    </row>
    <row r="227" spans="1:14">
      <c r="A227" s="16">
        <v>224</v>
      </c>
      <c r="B227" s="4" t="s">
        <v>14</v>
      </c>
      <c r="C227" s="5" t="s">
        <v>386</v>
      </c>
      <c r="D227" s="5" t="s">
        <v>26</v>
      </c>
      <c r="E227" s="6">
        <v>23061204324</v>
      </c>
      <c r="F227" s="5" t="s">
        <v>383</v>
      </c>
      <c r="G227" s="7">
        <v>2016</v>
      </c>
      <c r="H227" s="6">
        <v>90.7</v>
      </c>
      <c r="I227" s="4" t="s">
        <v>1080</v>
      </c>
      <c r="J227" s="6">
        <v>77.2</v>
      </c>
      <c r="K227" s="13">
        <f t="shared" si="9"/>
        <v>37.791666666666671</v>
      </c>
      <c r="L227" s="13">
        <f t="shared" si="10"/>
        <v>38.6</v>
      </c>
      <c r="M227" s="13">
        <f t="shared" si="11"/>
        <v>76.39166666666668</v>
      </c>
      <c r="N227" s="14">
        <v>5</v>
      </c>
    </row>
    <row r="228" spans="1:14">
      <c r="A228" s="16">
        <v>228</v>
      </c>
      <c r="B228" s="4" t="s">
        <v>27</v>
      </c>
      <c r="C228" s="5" t="s">
        <v>392</v>
      </c>
      <c r="D228" s="5" t="s">
        <v>26</v>
      </c>
      <c r="E228" s="6">
        <v>23061204202</v>
      </c>
      <c r="F228" s="5" t="s">
        <v>383</v>
      </c>
      <c r="G228" s="7">
        <v>2016</v>
      </c>
      <c r="H228" s="6">
        <v>87.25</v>
      </c>
      <c r="I228" s="4" t="s">
        <v>1084</v>
      </c>
      <c r="J228" s="6">
        <v>78.66</v>
      </c>
      <c r="K228" s="13">
        <f t="shared" si="9"/>
        <v>36.354166666666671</v>
      </c>
      <c r="L228" s="13">
        <f t="shared" si="10"/>
        <v>39.33</v>
      </c>
      <c r="M228" s="13">
        <f t="shared" si="11"/>
        <v>75.68416666666667</v>
      </c>
    </row>
    <row r="229" spans="1:14">
      <c r="A229" s="16">
        <v>229</v>
      </c>
      <c r="B229" s="4" t="s">
        <v>18</v>
      </c>
      <c r="C229" s="5" t="s">
        <v>388</v>
      </c>
      <c r="D229" s="5" t="s">
        <v>26</v>
      </c>
      <c r="E229" s="6">
        <v>23061204110</v>
      </c>
      <c r="F229" s="5" t="s">
        <v>383</v>
      </c>
      <c r="G229" s="7">
        <v>2016</v>
      </c>
      <c r="H229" s="6">
        <v>89.5</v>
      </c>
      <c r="I229" s="4" t="s">
        <v>1085</v>
      </c>
      <c r="J229" s="6">
        <v>76.28</v>
      </c>
      <c r="K229" s="13">
        <f t="shared" si="9"/>
        <v>37.291666666666671</v>
      </c>
      <c r="L229" s="13">
        <f t="shared" si="10"/>
        <v>38.14</v>
      </c>
      <c r="M229" s="13">
        <f t="shared" si="11"/>
        <v>75.431666666666672</v>
      </c>
    </row>
    <row r="230" spans="1:14">
      <c r="A230" s="16">
        <v>230</v>
      </c>
      <c r="B230" s="4" t="s">
        <v>35</v>
      </c>
      <c r="C230" s="5" t="s">
        <v>396</v>
      </c>
      <c r="D230" s="5" t="s">
        <v>26</v>
      </c>
      <c r="E230" s="6">
        <v>23061204125</v>
      </c>
      <c r="F230" s="5" t="s">
        <v>383</v>
      </c>
      <c r="G230" s="7">
        <v>2016</v>
      </c>
      <c r="H230" s="6">
        <v>86.25</v>
      </c>
      <c r="I230" s="4" t="s">
        <v>1086</v>
      </c>
      <c r="J230" s="6">
        <v>78.239999999999995</v>
      </c>
      <c r="K230" s="13">
        <f t="shared" si="9"/>
        <v>35.9375</v>
      </c>
      <c r="L230" s="13">
        <f t="shared" si="10"/>
        <v>39.119999999999997</v>
      </c>
      <c r="M230" s="13">
        <f t="shared" si="11"/>
        <v>75.057500000000005</v>
      </c>
    </row>
    <row r="231" spans="1:14">
      <c r="A231" s="16">
        <v>232</v>
      </c>
      <c r="B231" s="4" t="s">
        <v>33</v>
      </c>
      <c r="C231" s="5" t="s">
        <v>395</v>
      </c>
      <c r="D231" s="5" t="s">
        <v>26</v>
      </c>
      <c r="E231" s="6">
        <v>23061204021</v>
      </c>
      <c r="F231" s="5" t="s">
        <v>383</v>
      </c>
      <c r="G231" s="7">
        <v>2016</v>
      </c>
      <c r="H231" s="6">
        <v>86.25</v>
      </c>
      <c r="I231" s="4" t="s">
        <v>1100</v>
      </c>
      <c r="J231" s="6">
        <v>77.540000000000006</v>
      </c>
      <c r="K231" s="13">
        <f t="shared" si="9"/>
        <v>35.9375</v>
      </c>
      <c r="L231" s="13">
        <f t="shared" si="10"/>
        <v>38.770000000000003</v>
      </c>
      <c r="M231" s="13">
        <f t="shared" si="11"/>
        <v>74.70750000000001</v>
      </c>
    </row>
    <row r="232" spans="1:14">
      <c r="A232" s="16">
        <v>221</v>
      </c>
      <c r="B232" s="4" t="s">
        <v>22</v>
      </c>
      <c r="C232" s="5" t="s">
        <v>390</v>
      </c>
      <c r="D232" s="5" t="s">
        <v>26</v>
      </c>
      <c r="E232" s="6">
        <v>23061203927</v>
      </c>
      <c r="F232" s="5" t="s">
        <v>383</v>
      </c>
      <c r="G232" s="7">
        <v>2016</v>
      </c>
      <c r="H232" s="6">
        <v>87.6</v>
      </c>
      <c r="I232" s="4" t="s">
        <v>1075</v>
      </c>
      <c r="J232" s="6">
        <v>74.52</v>
      </c>
      <c r="K232" s="13">
        <f t="shared" si="9"/>
        <v>36.5</v>
      </c>
      <c r="L232" s="13">
        <f t="shared" si="10"/>
        <v>37.26</v>
      </c>
      <c r="M232" s="13">
        <f t="shared" si="11"/>
        <v>73.759999999999991</v>
      </c>
    </row>
    <row r="233" spans="1:14">
      <c r="A233" s="16">
        <v>225</v>
      </c>
      <c r="B233" s="4" t="s">
        <v>29</v>
      </c>
      <c r="C233" s="5" t="s">
        <v>393</v>
      </c>
      <c r="D233" s="5" t="s">
        <v>26</v>
      </c>
      <c r="E233" s="6">
        <v>23061204227</v>
      </c>
      <c r="F233" s="5" t="s">
        <v>383</v>
      </c>
      <c r="G233" s="7">
        <v>2016</v>
      </c>
      <c r="H233" s="6">
        <v>87</v>
      </c>
      <c r="I233" s="4" t="s">
        <v>1081</v>
      </c>
      <c r="J233" s="6">
        <v>73.5</v>
      </c>
      <c r="K233" s="13">
        <f t="shared" si="9"/>
        <v>36.25</v>
      </c>
      <c r="L233" s="13">
        <f t="shared" si="10"/>
        <v>36.75</v>
      </c>
      <c r="M233" s="13">
        <f t="shared" si="11"/>
        <v>73</v>
      </c>
    </row>
    <row r="234" spans="1:14">
      <c r="A234" s="16">
        <v>231</v>
      </c>
      <c r="B234" s="4" t="s">
        <v>37</v>
      </c>
      <c r="C234" s="5" t="s">
        <v>397</v>
      </c>
      <c r="D234" s="5" t="s">
        <v>26</v>
      </c>
      <c r="E234" s="6">
        <v>23061204115</v>
      </c>
      <c r="F234" s="5" t="s">
        <v>383</v>
      </c>
      <c r="G234" s="7">
        <v>2016</v>
      </c>
      <c r="H234" s="6">
        <v>85.45</v>
      </c>
      <c r="I234" s="4" t="s">
        <v>1087</v>
      </c>
      <c r="J234" s="6">
        <v>71.260000000000005</v>
      </c>
      <c r="K234" s="13">
        <f t="shared" si="9"/>
        <v>35.604166666666671</v>
      </c>
      <c r="L234" s="13">
        <f t="shared" si="10"/>
        <v>35.630000000000003</v>
      </c>
      <c r="M234" s="13">
        <f t="shared" si="11"/>
        <v>71.234166666666681</v>
      </c>
    </row>
    <row r="235" spans="1:14">
      <c r="A235" s="16">
        <v>233</v>
      </c>
      <c r="B235" s="4" t="s">
        <v>16</v>
      </c>
      <c r="C235" s="5" t="s">
        <v>387</v>
      </c>
      <c r="D235" s="5" t="s">
        <v>26</v>
      </c>
      <c r="E235" s="6">
        <v>23061204309</v>
      </c>
      <c r="F235" s="5" t="s">
        <v>383</v>
      </c>
      <c r="G235" s="7">
        <v>2016</v>
      </c>
      <c r="H235" s="6">
        <v>89.8</v>
      </c>
      <c r="I235" s="4" t="s">
        <v>1069</v>
      </c>
      <c r="J235" s="6">
        <v>0</v>
      </c>
      <c r="K235" s="13">
        <f t="shared" si="9"/>
        <v>37.416666666666664</v>
      </c>
      <c r="L235" s="13">
        <f t="shared" si="10"/>
        <v>0</v>
      </c>
      <c r="M235" s="13">
        <f t="shared" si="11"/>
        <v>37.416666666666664</v>
      </c>
    </row>
    <row r="236" spans="1:14">
      <c r="A236" s="16">
        <v>234</v>
      </c>
      <c r="B236" s="4" t="s">
        <v>20</v>
      </c>
      <c r="C236" s="5" t="s">
        <v>389</v>
      </c>
      <c r="D236" s="5" t="s">
        <v>26</v>
      </c>
      <c r="E236" s="6">
        <v>23061204129</v>
      </c>
      <c r="F236" s="5" t="s">
        <v>383</v>
      </c>
      <c r="G236" s="7">
        <v>2016</v>
      </c>
      <c r="H236" s="6">
        <v>88.75</v>
      </c>
      <c r="I236" s="4" t="s">
        <v>1069</v>
      </c>
      <c r="J236" s="6">
        <v>0</v>
      </c>
      <c r="K236" s="13">
        <f t="shared" si="9"/>
        <v>36.979166666666671</v>
      </c>
      <c r="L236" s="13">
        <f t="shared" si="10"/>
        <v>0</v>
      </c>
      <c r="M236" s="13">
        <f t="shared" si="11"/>
        <v>36.979166666666671</v>
      </c>
    </row>
    <row r="237" spans="1:14">
      <c r="A237" s="16">
        <v>235</v>
      </c>
      <c r="B237" s="4" t="s">
        <v>31</v>
      </c>
      <c r="C237" s="5" t="s">
        <v>394</v>
      </c>
      <c r="D237" s="5" t="s">
        <v>26</v>
      </c>
      <c r="E237" s="6">
        <v>23061204228</v>
      </c>
      <c r="F237" s="5" t="s">
        <v>383</v>
      </c>
      <c r="G237" s="7">
        <v>2016</v>
      </c>
      <c r="H237" s="6">
        <v>86.5</v>
      </c>
      <c r="I237" s="4" t="s">
        <v>1069</v>
      </c>
      <c r="J237" s="6">
        <v>0</v>
      </c>
      <c r="K237" s="13">
        <f t="shared" si="9"/>
        <v>36.041666666666671</v>
      </c>
      <c r="L237" s="13">
        <f t="shared" si="10"/>
        <v>0</v>
      </c>
      <c r="M237" s="13">
        <f t="shared" si="11"/>
        <v>36.041666666666671</v>
      </c>
    </row>
    <row r="238" spans="1:14">
      <c r="A238" s="16">
        <v>243</v>
      </c>
      <c r="B238" s="4" t="s">
        <v>1075</v>
      </c>
      <c r="C238" s="5" t="s">
        <v>342</v>
      </c>
      <c r="D238" s="5" t="s">
        <v>9</v>
      </c>
      <c r="E238" s="6">
        <v>23061204431</v>
      </c>
      <c r="F238" s="11" t="s">
        <v>343</v>
      </c>
      <c r="G238" s="7">
        <v>2017</v>
      </c>
      <c r="H238" s="6">
        <v>100</v>
      </c>
      <c r="I238" s="4" t="s">
        <v>1081</v>
      </c>
      <c r="J238" s="6">
        <v>79.900000000000006</v>
      </c>
      <c r="K238" s="13">
        <f t="shared" si="9"/>
        <v>41.666666666666671</v>
      </c>
      <c r="L238" s="13">
        <f t="shared" si="10"/>
        <v>39.950000000000003</v>
      </c>
      <c r="M238" s="13">
        <f t="shared" si="11"/>
        <v>81.616666666666674</v>
      </c>
      <c r="N238" s="14">
        <v>1</v>
      </c>
    </row>
    <row r="239" spans="1:14">
      <c r="A239" s="16">
        <v>245</v>
      </c>
      <c r="B239" s="4" t="s">
        <v>1076</v>
      </c>
      <c r="C239" s="5" t="s">
        <v>344</v>
      </c>
      <c r="D239" s="5" t="s">
        <v>9</v>
      </c>
      <c r="E239" s="6">
        <v>23061204411</v>
      </c>
      <c r="F239" s="11" t="s">
        <v>343</v>
      </c>
      <c r="G239" s="7">
        <v>2017</v>
      </c>
      <c r="H239" s="6">
        <v>98.7</v>
      </c>
      <c r="I239" s="4" t="s">
        <v>1085</v>
      </c>
      <c r="J239" s="6">
        <v>79.62</v>
      </c>
      <c r="K239" s="13">
        <f t="shared" si="9"/>
        <v>41.125</v>
      </c>
      <c r="L239" s="13">
        <f t="shared" si="10"/>
        <v>39.81</v>
      </c>
      <c r="M239" s="13">
        <f t="shared" si="11"/>
        <v>80.935000000000002</v>
      </c>
      <c r="N239" s="14">
        <v>2</v>
      </c>
    </row>
    <row r="240" spans="1:14">
      <c r="A240" s="16">
        <v>244</v>
      </c>
      <c r="B240" s="4" t="s">
        <v>22</v>
      </c>
      <c r="C240" s="5" t="s">
        <v>350</v>
      </c>
      <c r="D240" s="5" t="s">
        <v>9</v>
      </c>
      <c r="E240" s="6">
        <v>23061204403</v>
      </c>
      <c r="F240" s="11" t="s">
        <v>343</v>
      </c>
      <c r="G240" s="7">
        <v>2017</v>
      </c>
      <c r="H240" s="6">
        <v>90.5</v>
      </c>
      <c r="I240" s="4" t="s">
        <v>1083</v>
      </c>
      <c r="J240" s="6">
        <v>81.84</v>
      </c>
      <c r="K240" s="13">
        <f t="shared" si="9"/>
        <v>37.708333333333336</v>
      </c>
      <c r="L240" s="13">
        <f t="shared" si="10"/>
        <v>40.92</v>
      </c>
      <c r="M240" s="13">
        <f t="shared" si="11"/>
        <v>78.62833333333333</v>
      </c>
      <c r="N240" s="14">
        <v>3</v>
      </c>
    </row>
    <row r="241" spans="1:14">
      <c r="A241" s="16">
        <v>241</v>
      </c>
      <c r="B241" s="4" t="s">
        <v>12</v>
      </c>
      <c r="C241" s="5" t="s">
        <v>345</v>
      </c>
      <c r="D241" s="5" t="s">
        <v>9</v>
      </c>
      <c r="E241" s="6">
        <v>23061204407</v>
      </c>
      <c r="F241" s="11" t="s">
        <v>343</v>
      </c>
      <c r="G241" s="7">
        <v>2017</v>
      </c>
      <c r="H241" s="6">
        <v>93.35</v>
      </c>
      <c r="I241" s="4" t="s">
        <v>1079</v>
      </c>
      <c r="J241" s="6">
        <v>78.959999999999994</v>
      </c>
      <c r="K241" s="13">
        <f t="shared" si="9"/>
        <v>38.895833333333336</v>
      </c>
      <c r="L241" s="13">
        <f t="shared" si="10"/>
        <v>39.479999999999997</v>
      </c>
      <c r="M241" s="13">
        <f t="shared" si="11"/>
        <v>78.375833333333333</v>
      </c>
      <c r="N241" s="14">
        <v>4</v>
      </c>
    </row>
    <row r="242" spans="1:14">
      <c r="A242" s="16">
        <v>240</v>
      </c>
      <c r="B242" s="4" t="s">
        <v>14</v>
      </c>
      <c r="C242" s="5" t="s">
        <v>346</v>
      </c>
      <c r="D242" s="5" t="s">
        <v>9</v>
      </c>
      <c r="E242" s="6">
        <v>23061204417</v>
      </c>
      <c r="F242" s="11" t="s">
        <v>343</v>
      </c>
      <c r="G242" s="7">
        <v>2017</v>
      </c>
      <c r="H242" s="6">
        <v>91.9</v>
      </c>
      <c r="I242" s="4" t="s">
        <v>1099</v>
      </c>
      <c r="J242" s="6">
        <v>79.14</v>
      </c>
      <c r="K242" s="13">
        <f t="shared" si="9"/>
        <v>38.291666666666671</v>
      </c>
      <c r="L242" s="13">
        <f t="shared" si="10"/>
        <v>39.57</v>
      </c>
      <c r="M242" s="13">
        <f t="shared" si="11"/>
        <v>77.861666666666679</v>
      </c>
    </row>
    <row r="243" spans="1:14">
      <c r="A243" s="16">
        <v>242</v>
      </c>
      <c r="B243" s="4" t="s">
        <v>20</v>
      </c>
      <c r="C243" s="5" t="s">
        <v>349</v>
      </c>
      <c r="D243" s="5" t="s">
        <v>9</v>
      </c>
      <c r="E243" s="6">
        <v>23061204429</v>
      </c>
      <c r="F243" s="11" t="s">
        <v>343</v>
      </c>
      <c r="G243" s="7">
        <v>2017</v>
      </c>
      <c r="H243" s="6">
        <v>90.6</v>
      </c>
      <c r="I243" s="4" t="s">
        <v>1080</v>
      </c>
      <c r="J243" s="6">
        <v>79.16</v>
      </c>
      <c r="K243" s="13">
        <f t="shared" si="9"/>
        <v>37.75</v>
      </c>
      <c r="L243" s="13">
        <f t="shared" si="10"/>
        <v>39.58</v>
      </c>
      <c r="M243" s="13">
        <f t="shared" si="11"/>
        <v>77.33</v>
      </c>
    </row>
    <row r="244" spans="1:14">
      <c r="A244" s="16">
        <v>238</v>
      </c>
      <c r="B244" s="4" t="s">
        <v>16</v>
      </c>
      <c r="C244" s="5" t="s">
        <v>347</v>
      </c>
      <c r="D244" s="5" t="s">
        <v>9</v>
      </c>
      <c r="E244" s="6">
        <v>23061204426</v>
      </c>
      <c r="F244" s="11" t="s">
        <v>343</v>
      </c>
      <c r="G244" s="7">
        <v>2017</v>
      </c>
      <c r="H244" s="6">
        <v>91.85</v>
      </c>
      <c r="I244" s="4" t="s">
        <v>1077</v>
      </c>
      <c r="J244" s="6">
        <v>75.66</v>
      </c>
      <c r="K244" s="13">
        <f t="shared" si="9"/>
        <v>38.270833333333336</v>
      </c>
      <c r="L244" s="13">
        <f t="shared" si="10"/>
        <v>37.83</v>
      </c>
      <c r="M244" s="13">
        <f t="shared" si="11"/>
        <v>76.100833333333327</v>
      </c>
    </row>
    <row r="245" spans="1:14">
      <c r="A245" s="16">
        <v>239</v>
      </c>
      <c r="B245" s="4" t="s">
        <v>27</v>
      </c>
      <c r="C245" s="5" t="s">
        <v>352</v>
      </c>
      <c r="D245" s="5" t="s">
        <v>9</v>
      </c>
      <c r="E245" s="6">
        <v>23061204419</v>
      </c>
      <c r="F245" s="11" t="s">
        <v>343</v>
      </c>
      <c r="G245" s="7">
        <v>2017</v>
      </c>
      <c r="H245" s="6">
        <v>84.65</v>
      </c>
      <c r="I245" s="4" t="s">
        <v>1078</v>
      </c>
      <c r="J245" s="6">
        <v>75.88</v>
      </c>
      <c r="K245" s="13">
        <f t="shared" si="9"/>
        <v>35.270833333333336</v>
      </c>
      <c r="L245" s="13">
        <f t="shared" si="10"/>
        <v>37.94</v>
      </c>
      <c r="M245" s="13">
        <f t="shared" si="11"/>
        <v>73.210833333333341</v>
      </c>
    </row>
    <row r="246" spans="1:14">
      <c r="A246" s="16">
        <v>237</v>
      </c>
      <c r="B246" s="4" t="s">
        <v>24</v>
      </c>
      <c r="C246" s="5" t="s">
        <v>351</v>
      </c>
      <c r="D246" s="5" t="s">
        <v>9</v>
      </c>
      <c r="E246" s="6">
        <v>23061204422</v>
      </c>
      <c r="F246" s="11" t="s">
        <v>343</v>
      </c>
      <c r="G246" s="7">
        <v>2017</v>
      </c>
      <c r="H246" s="6">
        <v>86.7</v>
      </c>
      <c r="I246" s="4" t="s">
        <v>1076</v>
      </c>
      <c r="J246" s="6">
        <v>70.78</v>
      </c>
      <c r="K246" s="13">
        <f t="shared" si="9"/>
        <v>36.125</v>
      </c>
      <c r="L246" s="13">
        <f t="shared" si="10"/>
        <v>35.39</v>
      </c>
      <c r="M246" s="13">
        <f t="shared" si="11"/>
        <v>71.515000000000001</v>
      </c>
    </row>
    <row r="247" spans="1:14">
      <c r="A247" s="16">
        <v>236</v>
      </c>
      <c r="B247" s="4" t="s">
        <v>31</v>
      </c>
      <c r="C247" s="5" t="s">
        <v>354</v>
      </c>
      <c r="D247" s="5" t="s">
        <v>9</v>
      </c>
      <c r="E247" s="6">
        <v>23061204420</v>
      </c>
      <c r="F247" s="11" t="s">
        <v>343</v>
      </c>
      <c r="G247" s="7">
        <v>2017</v>
      </c>
      <c r="H247" s="6">
        <v>84.5</v>
      </c>
      <c r="I247" s="4" t="s">
        <v>1075</v>
      </c>
      <c r="J247" s="6">
        <v>71.94</v>
      </c>
      <c r="K247" s="13">
        <f t="shared" si="9"/>
        <v>35.208333333333336</v>
      </c>
      <c r="L247" s="13">
        <f t="shared" si="10"/>
        <v>35.97</v>
      </c>
      <c r="M247" s="13">
        <f t="shared" si="11"/>
        <v>71.178333333333342</v>
      </c>
    </row>
    <row r="248" spans="1:14">
      <c r="A248" s="16">
        <v>246</v>
      </c>
      <c r="B248" s="4" t="s">
        <v>18</v>
      </c>
      <c r="C248" s="5" t="s">
        <v>348</v>
      </c>
      <c r="D248" s="5" t="s">
        <v>9</v>
      </c>
      <c r="E248" s="6">
        <v>23061204330</v>
      </c>
      <c r="F248" s="11" t="s">
        <v>343</v>
      </c>
      <c r="G248" s="7">
        <v>2017</v>
      </c>
      <c r="H248" s="6">
        <v>90.9</v>
      </c>
      <c r="I248" s="4" t="s">
        <v>1098</v>
      </c>
      <c r="J248" s="6">
        <v>0</v>
      </c>
      <c r="K248" s="13">
        <f t="shared" si="9"/>
        <v>37.875000000000007</v>
      </c>
      <c r="L248" s="13">
        <f t="shared" si="10"/>
        <v>0</v>
      </c>
      <c r="M248" s="13">
        <f t="shared" si="11"/>
        <v>37.875000000000007</v>
      </c>
    </row>
    <row r="249" spans="1:14">
      <c r="A249" s="16">
        <v>247</v>
      </c>
      <c r="B249" s="4" t="s">
        <v>29</v>
      </c>
      <c r="C249" s="5" t="s">
        <v>353</v>
      </c>
      <c r="D249" s="5" t="s">
        <v>9</v>
      </c>
      <c r="E249" s="6">
        <v>23061204416</v>
      </c>
      <c r="F249" s="11" t="s">
        <v>343</v>
      </c>
      <c r="G249" s="7">
        <v>2017</v>
      </c>
      <c r="H249" s="6">
        <v>84.55</v>
      </c>
      <c r="I249" s="4" t="s">
        <v>1069</v>
      </c>
      <c r="J249" s="6">
        <v>0</v>
      </c>
      <c r="K249" s="13">
        <f t="shared" si="9"/>
        <v>35.229166666666664</v>
      </c>
      <c r="L249" s="13">
        <f t="shared" si="10"/>
        <v>0</v>
      </c>
      <c r="M249" s="13">
        <f t="shared" si="11"/>
        <v>35.229166666666664</v>
      </c>
    </row>
    <row r="250" spans="1:14">
      <c r="A250" s="16">
        <v>248</v>
      </c>
      <c r="B250" s="6">
        <v>4</v>
      </c>
      <c r="C250" s="5" t="s">
        <v>597</v>
      </c>
      <c r="D250" s="5" t="s">
        <v>9</v>
      </c>
      <c r="E250" s="9" t="s">
        <v>598</v>
      </c>
      <c r="F250" s="5" t="s">
        <v>591</v>
      </c>
      <c r="G250" s="9" t="s">
        <v>592</v>
      </c>
      <c r="H250" s="6">
        <v>101.45</v>
      </c>
      <c r="I250" s="6">
        <v>1</v>
      </c>
      <c r="J250" s="6">
        <v>85.8</v>
      </c>
      <c r="K250" s="13">
        <f t="shared" si="9"/>
        <v>42.270833333333336</v>
      </c>
      <c r="L250" s="13">
        <f t="shared" si="10"/>
        <v>42.9</v>
      </c>
      <c r="M250" s="13">
        <f t="shared" si="11"/>
        <v>85.170833333333334</v>
      </c>
      <c r="N250" s="14">
        <v>1</v>
      </c>
    </row>
    <row r="251" spans="1:14">
      <c r="A251" s="16">
        <v>271</v>
      </c>
      <c r="B251" s="6">
        <v>1</v>
      </c>
      <c r="C251" s="5" t="s">
        <v>589</v>
      </c>
      <c r="D251" s="5" t="s">
        <v>9</v>
      </c>
      <c r="E251" s="9" t="s">
        <v>590</v>
      </c>
      <c r="F251" s="5" t="s">
        <v>591</v>
      </c>
      <c r="G251" s="9" t="s">
        <v>592</v>
      </c>
      <c r="H251" s="6">
        <v>103.8</v>
      </c>
      <c r="I251" s="6">
        <v>25</v>
      </c>
      <c r="J251" s="6">
        <v>83.72</v>
      </c>
      <c r="K251" s="13">
        <f t="shared" si="9"/>
        <v>43.25</v>
      </c>
      <c r="L251" s="13">
        <f t="shared" si="10"/>
        <v>41.86</v>
      </c>
      <c r="M251" s="13">
        <f t="shared" si="11"/>
        <v>85.11</v>
      </c>
      <c r="N251" s="14">
        <v>2</v>
      </c>
    </row>
    <row r="252" spans="1:14">
      <c r="A252" s="16">
        <v>250</v>
      </c>
      <c r="B252" s="6">
        <v>10</v>
      </c>
      <c r="C252" s="5" t="s">
        <v>609</v>
      </c>
      <c r="D252" s="5" t="s">
        <v>9</v>
      </c>
      <c r="E252" s="9" t="s">
        <v>610</v>
      </c>
      <c r="F252" s="5" t="s">
        <v>591</v>
      </c>
      <c r="G252" s="9" t="s">
        <v>592</v>
      </c>
      <c r="H252" s="6">
        <v>100.2</v>
      </c>
      <c r="I252" s="6">
        <v>3</v>
      </c>
      <c r="J252" s="6">
        <v>86.04</v>
      </c>
      <c r="K252" s="13">
        <f t="shared" si="9"/>
        <v>41.75</v>
      </c>
      <c r="L252" s="13">
        <f t="shared" si="10"/>
        <v>43.02</v>
      </c>
      <c r="M252" s="13">
        <f t="shared" si="11"/>
        <v>84.77000000000001</v>
      </c>
      <c r="N252" s="14">
        <v>3</v>
      </c>
    </row>
    <row r="253" spans="1:14">
      <c r="A253" s="16">
        <v>256</v>
      </c>
      <c r="B253" s="6">
        <v>7</v>
      </c>
      <c r="C253" s="5" t="s">
        <v>603</v>
      </c>
      <c r="D253" s="5" t="s">
        <v>9</v>
      </c>
      <c r="E253" s="9" t="s">
        <v>604</v>
      </c>
      <c r="F253" s="5" t="s">
        <v>591</v>
      </c>
      <c r="G253" s="9" t="s">
        <v>592</v>
      </c>
      <c r="H253" s="6">
        <v>100.35</v>
      </c>
      <c r="I253" s="6">
        <v>10</v>
      </c>
      <c r="J253" s="6">
        <v>85.44</v>
      </c>
      <c r="K253" s="13">
        <f t="shared" si="9"/>
        <v>41.8125</v>
      </c>
      <c r="L253" s="13">
        <f t="shared" si="10"/>
        <v>42.72</v>
      </c>
      <c r="M253" s="13">
        <f t="shared" si="11"/>
        <v>84.532499999999999</v>
      </c>
      <c r="N253" s="14">
        <v>4</v>
      </c>
    </row>
    <row r="254" spans="1:14">
      <c r="A254" s="16">
        <v>253</v>
      </c>
      <c r="B254" s="6">
        <v>2</v>
      </c>
      <c r="C254" s="5" t="s">
        <v>593</v>
      </c>
      <c r="D254" s="5" t="s">
        <v>9</v>
      </c>
      <c r="E254" s="9" t="s">
        <v>594</v>
      </c>
      <c r="F254" s="5" t="s">
        <v>591</v>
      </c>
      <c r="G254" s="9" t="s">
        <v>592</v>
      </c>
      <c r="H254" s="6">
        <v>103.5</v>
      </c>
      <c r="I254" s="6">
        <v>7</v>
      </c>
      <c r="J254" s="6">
        <v>82.14</v>
      </c>
      <c r="K254" s="13">
        <f t="shared" si="9"/>
        <v>43.125</v>
      </c>
      <c r="L254" s="13">
        <f t="shared" si="10"/>
        <v>41.07</v>
      </c>
      <c r="M254" s="13">
        <f t="shared" si="11"/>
        <v>84.194999999999993</v>
      </c>
      <c r="N254" s="14">
        <v>5</v>
      </c>
    </row>
    <row r="255" spans="1:14">
      <c r="A255" s="16">
        <v>252</v>
      </c>
      <c r="B255" s="6">
        <v>3</v>
      </c>
      <c r="C255" s="5" t="s">
        <v>595</v>
      </c>
      <c r="D255" s="5" t="s">
        <v>9</v>
      </c>
      <c r="E255" s="9" t="s">
        <v>596</v>
      </c>
      <c r="F255" s="5" t="s">
        <v>591</v>
      </c>
      <c r="G255" s="9" t="s">
        <v>592</v>
      </c>
      <c r="H255" s="6">
        <v>101.9</v>
      </c>
      <c r="I255" s="6">
        <v>6</v>
      </c>
      <c r="J255" s="6">
        <v>83.14</v>
      </c>
      <c r="K255" s="13">
        <f t="shared" si="9"/>
        <v>42.458333333333336</v>
      </c>
      <c r="L255" s="13">
        <f t="shared" si="10"/>
        <v>41.57</v>
      </c>
      <c r="M255" s="13">
        <f t="shared" si="11"/>
        <v>84.028333333333336</v>
      </c>
      <c r="N255" s="14">
        <v>6</v>
      </c>
    </row>
    <row r="256" spans="1:14">
      <c r="A256" s="16">
        <v>268</v>
      </c>
      <c r="B256" s="6">
        <v>6</v>
      </c>
      <c r="C256" s="5" t="s">
        <v>601</v>
      </c>
      <c r="D256" s="5" t="s">
        <v>9</v>
      </c>
      <c r="E256" s="9" t="s">
        <v>602</v>
      </c>
      <c r="F256" s="5" t="s">
        <v>591</v>
      </c>
      <c r="G256" s="9" t="s">
        <v>592</v>
      </c>
      <c r="H256" s="6">
        <v>101.1</v>
      </c>
      <c r="I256" s="6">
        <v>22</v>
      </c>
      <c r="J256" s="6">
        <v>83.48</v>
      </c>
      <c r="K256" s="13">
        <f t="shared" si="9"/>
        <v>42.125</v>
      </c>
      <c r="L256" s="13">
        <f t="shared" si="10"/>
        <v>41.74</v>
      </c>
      <c r="M256" s="13">
        <f t="shared" si="11"/>
        <v>83.865000000000009</v>
      </c>
      <c r="N256" s="14">
        <v>7</v>
      </c>
    </row>
    <row r="257" spans="1:14">
      <c r="A257" s="16">
        <v>274</v>
      </c>
      <c r="B257" s="6">
        <v>15</v>
      </c>
      <c r="C257" s="5" t="s">
        <v>619</v>
      </c>
      <c r="D257" s="5" t="s">
        <v>9</v>
      </c>
      <c r="E257" s="9" t="s">
        <v>620</v>
      </c>
      <c r="F257" s="5" t="s">
        <v>591</v>
      </c>
      <c r="G257" s="9" t="s">
        <v>592</v>
      </c>
      <c r="H257" s="6">
        <v>99.35</v>
      </c>
      <c r="I257" s="6">
        <v>29</v>
      </c>
      <c r="J257" s="6">
        <v>84.9</v>
      </c>
      <c r="K257" s="13">
        <f t="shared" si="9"/>
        <v>41.395833333333336</v>
      </c>
      <c r="L257" s="13">
        <f t="shared" si="10"/>
        <v>42.45</v>
      </c>
      <c r="M257" s="13">
        <f t="shared" si="11"/>
        <v>83.845833333333331</v>
      </c>
      <c r="N257" s="14">
        <v>8</v>
      </c>
    </row>
    <row r="258" spans="1:14">
      <c r="A258" s="16">
        <v>263</v>
      </c>
      <c r="B258" s="6">
        <v>9</v>
      </c>
      <c r="C258" s="5" t="s">
        <v>607</v>
      </c>
      <c r="D258" s="5" t="s">
        <v>9</v>
      </c>
      <c r="E258" s="9" t="s">
        <v>608</v>
      </c>
      <c r="F258" s="5" t="s">
        <v>591</v>
      </c>
      <c r="G258" s="9" t="s">
        <v>592</v>
      </c>
      <c r="H258" s="6">
        <v>100.3</v>
      </c>
      <c r="I258" s="6">
        <v>17</v>
      </c>
      <c r="J258" s="6">
        <v>83.96</v>
      </c>
      <c r="K258" s="13">
        <f t="shared" si="9"/>
        <v>41.791666666666664</v>
      </c>
      <c r="L258" s="13">
        <f t="shared" si="10"/>
        <v>41.98</v>
      </c>
      <c r="M258" s="13">
        <f t="shared" si="11"/>
        <v>83.771666666666661</v>
      </c>
      <c r="N258" s="14">
        <v>9</v>
      </c>
    </row>
    <row r="259" spans="1:14">
      <c r="A259" s="16">
        <v>251</v>
      </c>
      <c r="B259" s="6">
        <v>12</v>
      </c>
      <c r="C259" s="5" t="s">
        <v>613</v>
      </c>
      <c r="D259" s="5" t="s">
        <v>9</v>
      </c>
      <c r="E259" s="9" t="s">
        <v>614</v>
      </c>
      <c r="F259" s="5" t="s">
        <v>591</v>
      </c>
      <c r="G259" s="9" t="s">
        <v>592</v>
      </c>
      <c r="H259" s="6">
        <v>99.7</v>
      </c>
      <c r="I259" s="6">
        <v>5</v>
      </c>
      <c r="J259" s="6">
        <v>84.2</v>
      </c>
      <c r="K259" s="13">
        <f t="shared" ref="K259:K322" si="12">H259/1.2*0.5</f>
        <v>41.541666666666671</v>
      </c>
      <c r="L259" s="13">
        <f t="shared" ref="L259:L322" si="13">J259*0.5</f>
        <v>42.1</v>
      </c>
      <c r="M259" s="13">
        <f t="shared" ref="M259:M322" si="14">SUM(K259:L259)</f>
        <v>83.64166666666668</v>
      </c>
      <c r="N259" s="14">
        <v>10</v>
      </c>
    </row>
    <row r="260" spans="1:14">
      <c r="A260" s="16">
        <v>264</v>
      </c>
      <c r="B260" s="6">
        <v>17</v>
      </c>
      <c r="C260" s="5" t="s">
        <v>623</v>
      </c>
      <c r="D260" s="5" t="s">
        <v>9</v>
      </c>
      <c r="E260" s="9" t="s">
        <v>624</v>
      </c>
      <c r="F260" s="5" t="s">
        <v>591</v>
      </c>
      <c r="G260" s="9" t="s">
        <v>592</v>
      </c>
      <c r="H260" s="6">
        <v>99.3</v>
      </c>
      <c r="I260" s="6">
        <v>18</v>
      </c>
      <c r="J260" s="6">
        <v>84.5</v>
      </c>
      <c r="K260" s="13">
        <f t="shared" si="12"/>
        <v>41.375</v>
      </c>
      <c r="L260" s="13">
        <f t="shared" si="13"/>
        <v>42.25</v>
      </c>
      <c r="M260" s="13">
        <f t="shared" si="14"/>
        <v>83.625</v>
      </c>
      <c r="N260" s="14">
        <v>11</v>
      </c>
    </row>
    <row r="261" spans="1:14">
      <c r="A261" s="16">
        <v>255</v>
      </c>
      <c r="B261" s="6">
        <v>5</v>
      </c>
      <c r="C261" s="5" t="s">
        <v>599</v>
      </c>
      <c r="D261" s="5" t="s">
        <v>9</v>
      </c>
      <c r="E261" s="9" t="s">
        <v>600</v>
      </c>
      <c r="F261" s="5" t="s">
        <v>591</v>
      </c>
      <c r="G261" s="9" t="s">
        <v>592</v>
      </c>
      <c r="H261" s="6">
        <v>101.35</v>
      </c>
      <c r="I261" s="6">
        <v>9</v>
      </c>
      <c r="J261" s="6">
        <v>82.22</v>
      </c>
      <c r="K261" s="13">
        <f t="shared" si="12"/>
        <v>42.229166666666664</v>
      </c>
      <c r="L261" s="13">
        <f t="shared" si="13"/>
        <v>41.11</v>
      </c>
      <c r="M261" s="13">
        <f t="shared" si="14"/>
        <v>83.339166666666671</v>
      </c>
      <c r="N261" s="14">
        <v>12</v>
      </c>
    </row>
    <row r="262" spans="1:14">
      <c r="A262" s="16">
        <v>270</v>
      </c>
      <c r="B262" s="6">
        <v>27</v>
      </c>
      <c r="C262" s="5" t="s">
        <v>643</v>
      </c>
      <c r="D262" s="5" t="s">
        <v>9</v>
      </c>
      <c r="E262" s="9" t="s">
        <v>644</v>
      </c>
      <c r="F262" s="5" t="s">
        <v>591</v>
      </c>
      <c r="G262" s="9" t="s">
        <v>592</v>
      </c>
      <c r="H262" s="6">
        <v>98.1</v>
      </c>
      <c r="I262" s="6">
        <v>24</v>
      </c>
      <c r="J262" s="6">
        <v>84.86</v>
      </c>
      <c r="K262" s="13">
        <f t="shared" si="12"/>
        <v>40.875</v>
      </c>
      <c r="L262" s="13">
        <f t="shared" si="13"/>
        <v>42.43</v>
      </c>
      <c r="M262" s="13">
        <f t="shared" si="14"/>
        <v>83.305000000000007</v>
      </c>
      <c r="N262" s="14">
        <v>13</v>
      </c>
    </row>
    <row r="263" spans="1:14">
      <c r="A263" s="16">
        <v>267</v>
      </c>
      <c r="B263" s="6">
        <v>24</v>
      </c>
      <c r="C263" s="5" t="s">
        <v>637</v>
      </c>
      <c r="D263" s="5" t="s">
        <v>9</v>
      </c>
      <c r="E263" s="9" t="s">
        <v>638</v>
      </c>
      <c r="F263" s="5" t="s">
        <v>591</v>
      </c>
      <c r="G263" s="9" t="s">
        <v>592</v>
      </c>
      <c r="H263" s="6">
        <v>98.25</v>
      </c>
      <c r="I263" s="6">
        <v>21</v>
      </c>
      <c r="J263" s="6">
        <v>84.54</v>
      </c>
      <c r="K263" s="13">
        <f t="shared" si="12"/>
        <v>40.9375</v>
      </c>
      <c r="L263" s="13">
        <f t="shared" si="13"/>
        <v>42.27</v>
      </c>
      <c r="M263" s="13">
        <f t="shared" si="14"/>
        <v>83.20750000000001</v>
      </c>
      <c r="N263" s="14">
        <v>14</v>
      </c>
    </row>
    <row r="264" spans="1:14">
      <c r="A264" s="16">
        <v>272</v>
      </c>
      <c r="B264" s="6">
        <v>28</v>
      </c>
      <c r="C264" s="5" t="s">
        <v>564</v>
      </c>
      <c r="D264" s="5" t="s">
        <v>9</v>
      </c>
      <c r="E264" s="9" t="s">
        <v>645</v>
      </c>
      <c r="F264" s="5" t="s">
        <v>591</v>
      </c>
      <c r="G264" s="9" t="s">
        <v>592</v>
      </c>
      <c r="H264" s="6">
        <v>97.8</v>
      </c>
      <c r="I264" s="6">
        <v>26</v>
      </c>
      <c r="J264" s="6">
        <v>84.28</v>
      </c>
      <c r="K264" s="13">
        <f t="shared" si="12"/>
        <v>40.75</v>
      </c>
      <c r="L264" s="13">
        <f t="shared" si="13"/>
        <v>42.14</v>
      </c>
      <c r="M264" s="13">
        <f t="shared" si="14"/>
        <v>82.89</v>
      </c>
      <c r="N264" s="14">
        <v>15</v>
      </c>
    </row>
    <row r="265" spans="1:14">
      <c r="A265" s="16">
        <v>261</v>
      </c>
      <c r="B265" s="6">
        <v>19</v>
      </c>
      <c r="C265" s="5" t="s">
        <v>627</v>
      </c>
      <c r="D265" s="5" t="s">
        <v>9</v>
      </c>
      <c r="E265" s="9" t="s">
        <v>628</v>
      </c>
      <c r="F265" s="5" t="s">
        <v>591</v>
      </c>
      <c r="G265" s="9" t="s">
        <v>592</v>
      </c>
      <c r="H265" s="6">
        <v>99.15</v>
      </c>
      <c r="I265" s="6">
        <v>15</v>
      </c>
      <c r="J265" s="6">
        <v>83.08</v>
      </c>
      <c r="K265" s="13">
        <f t="shared" si="12"/>
        <v>41.312500000000007</v>
      </c>
      <c r="L265" s="13">
        <f t="shared" si="13"/>
        <v>41.54</v>
      </c>
      <c r="M265" s="13">
        <f t="shared" si="14"/>
        <v>82.852500000000006</v>
      </c>
    </row>
    <row r="266" spans="1:14">
      <c r="A266" s="16">
        <v>257</v>
      </c>
      <c r="B266" s="6">
        <v>14</v>
      </c>
      <c r="C266" s="5" t="s">
        <v>617</v>
      </c>
      <c r="D266" s="5" t="s">
        <v>9</v>
      </c>
      <c r="E266" s="9" t="s">
        <v>618</v>
      </c>
      <c r="F266" s="5" t="s">
        <v>591</v>
      </c>
      <c r="G266" s="9" t="s">
        <v>592</v>
      </c>
      <c r="H266" s="6">
        <v>99.35</v>
      </c>
      <c r="I266" s="6">
        <v>11</v>
      </c>
      <c r="J266" s="6">
        <v>82.66</v>
      </c>
      <c r="K266" s="13">
        <f t="shared" si="12"/>
        <v>41.395833333333336</v>
      </c>
      <c r="L266" s="13">
        <f t="shared" si="13"/>
        <v>41.33</v>
      </c>
      <c r="M266" s="13">
        <f t="shared" si="14"/>
        <v>82.725833333333327</v>
      </c>
    </row>
    <row r="267" spans="1:14">
      <c r="A267" s="16">
        <v>269</v>
      </c>
      <c r="B267" s="6">
        <v>13</v>
      </c>
      <c r="C267" s="5" t="s">
        <v>615</v>
      </c>
      <c r="D267" s="5" t="s">
        <v>9</v>
      </c>
      <c r="E267" s="9" t="s">
        <v>616</v>
      </c>
      <c r="F267" s="5" t="s">
        <v>591</v>
      </c>
      <c r="G267" s="9" t="s">
        <v>592</v>
      </c>
      <c r="H267" s="6">
        <v>99.4</v>
      </c>
      <c r="I267" s="6">
        <v>23</v>
      </c>
      <c r="J267" s="6">
        <v>82.56</v>
      </c>
      <c r="K267" s="13">
        <f t="shared" si="12"/>
        <v>41.416666666666671</v>
      </c>
      <c r="L267" s="13">
        <f t="shared" si="13"/>
        <v>41.28</v>
      </c>
      <c r="M267" s="13">
        <f t="shared" si="14"/>
        <v>82.696666666666673</v>
      </c>
    </row>
    <row r="268" spans="1:14">
      <c r="A268" s="16">
        <v>266</v>
      </c>
      <c r="B268" s="6">
        <v>18</v>
      </c>
      <c r="C268" s="5" t="s">
        <v>625</v>
      </c>
      <c r="D268" s="5" t="s">
        <v>9</v>
      </c>
      <c r="E268" s="9" t="s">
        <v>626</v>
      </c>
      <c r="F268" s="5" t="s">
        <v>591</v>
      </c>
      <c r="G268" s="9" t="s">
        <v>592</v>
      </c>
      <c r="H268" s="6">
        <v>99.3</v>
      </c>
      <c r="I268" s="6">
        <v>20</v>
      </c>
      <c r="J268" s="6">
        <v>82.56</v>
      </c>
      <c r="K268" s="13">
        <f t="shared" si="12"/>
        <v>41.375</v>
      </c>
      <c r="L268" s="13">
        <f t="shared" si="13"/>
        <v>41.28</v>
      </c>
      <c r="M268" s="13">
        <f t="shared" si="14"/>
        <v>82.655000000000001</v>
      </c>
    </row>
    <row r="269" spans="1:14">
      <c r="A269" s="16">
        <v>262</v>
      </c>
      <c r="B269" s="6">
        <v>11</v>
      </c>
      <c r="C269" s="5" t="s">
        <v>611</v>
      </c>
      <c r="D269" s="5" t="s">
        <v>9</v>
      </c>
      <c r="E269" s="9" t="s">
        <v>612</v>
      </c>
      <c r="F269" s="5" t="s">
        <v>591</v>
      </c>
      <c r="G269" s="9" t="s">
        <v>592</v>
      </c>
      <c r="H269" s="6">
        <v>100</v>
      </c>
      <c r="I269" s="6">
        <v>16</v>
      </c>
      <c r="J269" s="6">
        <v>81.72</v>
      </c>
      <c r="K269" s="13">
        <f t="shared" si="12"/>
        <v>41.666666666666671</v>
      </c>
      <c r="L269" s="13">
        <f t="shared" si="13"/>
        <v>40.86</v>
      </c>
      <c r="M269" s="13">
        <f t="shared" si="14"/>
        <v>82.526666666666671</v>
      </c>
    </row>
    <row r="270" spans="1:14">
      <c r="A270" s="16">
        <v>273</v>
      </c>
      <c r="B270" s="6">
        <v>25</v>
      </c>
      <c r="C270" s="5" t="s">
        <v>639</v>
      </c>
      <c r="D270" s="5" t="s">
        <v>9</v>
      </c>
      <c r="E270" s="9" t="s">
        <v>640</v>
      </c>
      <c r="F270" s="5" t="s">
        <v>591</v>
      </c>
      <c r="G270" s="9" t="s">
        <v>592</v>
      </c>
      <c r="H270" s="6">
        <v>98.25</v>
      </c>
      <c r="I270" s="6">
        <v>28</v>
      </c>
      <c r="J270" s="6">
        <v>83.14</v>
      </c>
      <c r="K270" s="13">
        <f t="shared" si="12"/>
        <v>40.9375</v>
      </c>
      <c r="L270" s="13">
        <f t="shared" si="13"/>
        <v>41.57</v>
      </c>
      <c r="M270" s="13">
        <f t="shared" si="14"/>
        <v>82.507499999999993</v>
      </c>
    </row>
    <row r="271" spans="1:14">
      <c r="A271" s="16">
        <v>265</v>
      </c>
      <c r="B271" s="6">
        <v>16</v>
      </c>
      <c r="C271" s="5" t="s">
        <v>621</v>
      </c>
      <c r="D271" s="5" t="s">
        <v>9</v>
      </c>
      <c r="E271" s="9" t="s">
        <v>622</v>
      </c>
      <c r="F271" s="5" t="s">
        <v>591</v>
      </c>
      <c r="G271" s="9" t="s">
        <v>592</v>
      </c>
      <c r="H271" s="6">
        <v>99.3</v>
      </c>
      <c r="I271" s="6">
        <v>19</v>
      </c>
      <c r="J271" s="6">
        <v>82.08</v>
      </c>
      <c r="K271" s="13">
        <f t="shared" si="12"/>
        <v>41.375</v>
      </c>
      <c r="L271" s="13">
        <f t="shared" si="13"/>
        <v>41.04</v>
      </c>
      <c r="M271" s="13">
        <f t="shared" si="14"/>
        <v>82.414999999999992</v>
      </c>
    </row>
    <row r="272" spans="1:14">
      <c r="A272" s="16">
        <v>259</v>
      </c>
      <c r="B272" s="6">
        <v>23</v>
      </c>
      <c r="C272" s="5" t="s">
        <v>635</v>
      </c>
      <c r="D272" s="5" t="s">
        <v>26</v>
      </c>
      <c r="E272" s="9" t="s">
        <v>636</v>
      </c>
      <c r="F272" s="5" t="s">
        <v>591</v>
      </c>
      <c r="G272" s="9" t="s">
        <v>592</v>
      </c>
      <c r="H272" s="6">
        <v>98.45</v>
      </c>
      <c r="I272" s="6">
        <v>13</v>
      </c>
      <c r="J272" s="6">
        <v>81.72</v>
      </c>
      <c r="K272" s="13">
        <f t="shared" si="12"/>
        <v>41.020833333333336</v>
      </c>
      <c r="L272" s="13">
        <f t="shared" si="13"/>
        <v>40.86</v>
      </c>
      <c r="M272" s="13">
        <f t="shared" si="14"/>
        <v>81.880833333333328</v>
      </c>
    </row>
    <row r="273" spans="1:14">
      <c r="A273" s="16">
        <v>260</v>
      </c>
      <c r="B273" s="6">
        <v>30</v>
      </c>
      <c r="C273" s="5" t="s">
        <v>648</v>
      </c>
      <c r="D273" s="5" t="s">
        <v>9</v>
      </c>
      <c r="E273" s="9" t="s">
        <v>649</v>
      </c>
      <c r="F273" s="5" t="s">
        <v>591</v>
      </c>
      <c r="G273" s="9" t="s">
        <v>592</v>
      </c>
      <c r="H273" s="6">
        <v>97.35</v>
      </c>
      <c r="I273" s="6">
        <v>14</v>
      </c>
      <c r="J273" s="6">
        <v>82.6</v>
      </c>
      <c r="K273" s="13">
        <f t="shared" si="12"/>
        <v>40.5625</v>
      </c>
      <c r="L273" s="13">
        <f t="shared" si="13"/>
        <v>41.3</v>
      </c>
      <c r="M273" s="13">
        <f t="shared" si="14"/>
        <v>81.862499999999997</v>
      </c>
    </row>
    <row r="274" spans="1:14">
      <c r="A274" s="16">
        <v>275</v>
      </c>
      <c r="B274" s="6">
        <v>29</v>
      </c>
      <c r="C274" s="5" t="s">
        <v>646</v>
      </c>
      <c r="D274" s="5" t="s">
        <v>9</v>
      </c>
      <c r="E274" s="9" t="s">
        <v>647</v>
      </c>
      <c r="F274" s="5" t="s">
        <v>591</v>
      </c>
      <c r="G274" s="9" t="s">
        <v>592</v>
      </c>
      <c r="H274" s="6">
        <v>97.4</v>
      </c>
      <c r="I274" s="6">
        <v>30</v>
      </c>
      <c r="J274" s="6">
        <v>82.44</v>
      </c>
      <c r="K274" s="13">
        <f t="shared" si="12"/>
        <v>40.583333333333336</v>
      </c>
      <c r="L274" s="13">
        <f t="shared" si="13"/>
        <v>41.22</v>
      </c>
      <c r="M274" s="13">
        <f t="shared" si="14"/>
        <v>81.803333333333342</v>
      </c>
    </row>
    <row r="275" spans="1:14">
      <c r="A275" s="16">
        <v>258</v>
      </c>
      <c r="B275" s="6">
        <v>22</v>
      </c>
      <c r="C275" s="5" t="s">
        <v>633</v>
      </c>
      <c r="D275" s="5" t="s">
        <v>9</v>
      </c>
      <c r="E275" s="9" t="s">
        <v>634</v>
      </c>
      <c r="F275" s="5" t="s">
        <v>591</v>
      </c>
      <c r="G275" s="9" t="s">
        <v>592</v>
      </c>
      <c r="H275" s="6">
        <v>98.55</v>
      </c>
      <c r="I275" s="6">
        <v>12</v>
      </c>
      <c r="J275" s="6">
        <v>81.44</v>
      </c>
      <c r="K275" s="13">
        <f t="shared" si="12"/>
        <v>41.0625</v>
      </c>
      <c r="L275" s="13">
        <f t="shared" si="13"/>
        <v>40.72</v>
      </c>
      <c r="M275" s="13">
        <f t="shared" si="14"/>
        <v>81.782499999999999</v>
      </c>
    </row>
    <row r="276" spans="1:14">
      <c r="A276" s="16">
        <v>249</v>
      </c>
      <c r="B276" s="6">
        <v>8</v>
      </c>
      <c r="C276" s="5" t="s">
        <v>605</v>
      </c>
      <c r="D276" s="5" t="s">
        <v>9</v>
      </c>
      <c r="E276" s="9" t="s">
        <v>606</v>
      </c>
      <c r="F276" s="5" t="s">
        <v>591</v>
      </c>
      <c r="G276" s="9" t="s">
        <v>592</v>
      </c>
      <c r="H276" s="6">
        <v>100.3</v>
      </c>
      <c r="I276" s="6">
        <v>2</v>
      </c>
      <c r="J276" s="6">
        <v>79.8</v>
      </c>
      <c r="K276" s="13">
        <f t="shared" si="12"/>
        <v>41.791666666666664</v>
      </c>
      <c r="L276" s="13">
        <f t="shared" si="13"/>
        <v>39.9</v>
      </c>
      <c r="M276" s="13">
        <f t="shared" si="14"/>
        <v>81.691666666666663</v>
      </c>
    </row>
    <row r="277" spans="1:14">
      <c r="A277" s="16">
        <v>254</v>
      </c>
      <c r="B277" s="6">
        <v>20</v>
      </c>
      <c r="C277" s="5" t="s">
        <v>629</v>
      </c>
      <c r="D277" s="5" t="s">
        <v>9</v>
      </c>
      <c r="E277" s="9" t="s">
        <v>630</v>
      </c>
      <c r="F277" s="5" t="s">
        <v>591</v>
      </c>
      <c r="G277" s="9" t="s">
        <v>592</v>
      </c>
      <c r="H277" s="6">
        <v>99.05</v>
      </c>
      <c r="I277" s="6">
        <v>8</v>
      </c>
      <c r="J277" s="6">
        <v>78.88</v>
      </c>
      <c r="K277" s="13">
        <f t="shared" si="12"/>
        <v>41.270833333333336</v>
      </c>
      <c r="L277" s="13">
        <f t="shared" si="13"/>
        <v>39.44</v>
      </c>
      <c r="M277" s="13">
        <f t="shared" si="14"/>
        <v>80.710833333333341</v>
      </c>
    </row>
    <row r="278" spans="1:14">
      <c r="A278" s="16">
        <v>276</v>
      </c>
      <c r="B278" s="6">
        <v>21</v>
      </c>
      <c r="C278" s="5" t="s">
        <v>631</v>
      </c>
      <c r="D278" s="5" t="s">
        <v>9</v>
      </c>
      <c r="E278" s="9" t="s">
        <v>632</v>
      </c>
      <c r="F278" s="5" t="s">
        <v>591</v>
      </c>
      <c r="G278" s="9" t="s">
        <v>592</v>
      </c>
      <c r="H278" s="6">
        <v>98.55</v>
      </c>
      <c r="I278" s="6" t="s">
        <v>1098</v>
      </c>
      <c r="J278" s="6">
        <v>0</v>
      </c>
      <c r="K278" s="13">
        <f t="shared" si="12"/>
        <v>41.0625</v>
      </c>
      <c r="L278" s="13">
        <f t="shared" si="13"/>
        <v>0</v>
      </c>
      <c r="M278" s="13">
        <f t="shared" si="14"/>
        <v>41.0625</v>
      </c>
    </row>
    <row r="279" spans="1:14">
      <c r="A279" s="16">
        <v>277</v>
      </c>
      <c r="B279" s="6">
        <v>26</v>
      </c>
      <c r="C279" s="5" t="s">
        <v>641</v>
      </c>
      <c r="D279" s="5" t="s">
        <v>9</v>
      </c>
      <c r="E279" s="9" t="s">
        <v>642</v>
      </c>
      <c r="F279" s="5" t="s">
        <v>591</v>
      </c>
      <c r="G279" s="9" t="s">
        <v>592</v>
      </c>
      <c r="H279" s="6">
        <v>98.15</v>
      </c>
      <c r="I279" s="6" t="s">
        <v>1098</v>
      </c>
      <c r="J279" s="6">
        <v>0</v>
      </c>
      <c r="K279" s="13">
        <f t="shared" si="12"/>
        <v>40.895833333333336</v>
      </c>
      <c r="L279" s="13">
        <f t="shared" si="13"/>
        <v>0</v>
      </c>
      <c r="M279" s="13">
        <f t="shared" si="14"/>
        <v>40.895833333333336</v>
      </c>
    </row>
    <row r="280" spans="1:14">
      <c r="A280" s="16">
        <v>292</v>
      </c>
      <c r="B280" s="6">
        <v>1</v>
      </c>
      <c r="C280" s="5" t="s">
        <v>650</v>
      </c>
      <c r="D280" s="5" t="s">
        <v>26</v>
      </c>
      <c r="E280" s="9" t="s">
        <v>651</v>
      </c>
      <c r="F280" s="5" t="s">
        <v>652</v>
      </c>
      <c r="G280" s="9" t="s">
        <v>653</v>
      </c>
      <c r="H280" s="6">
        <v>100.25</v>
      </c>
      <c r="I280" s="6">
        <v>16</v>
      </c>
      <c r="J280" s="6">
        <v>84.14</v>
      </c>
      <c r="K280" s="13">
        <f t="shared" si="12"/>
        <v>41.770833333333336</v>
      </c>
      <c r="L280" s="13">
        <f t="shared" si="13"/>
        <v>42.07</v>
      </c>
      <c r="M280" s="13">
        <f t="shared" si="14"/>
        <v>83.840833333333336</v>
      </c>
      <c r="N280" s="14">
        <v>1</v>
      </c>
    </row>
    <row r="281" spans="1:14">
      <c r="A281" s="16">
        <v>288</v>
      </c>
      <c r="B281" s="6">
        <v>3</v>
      </c>
      <c r="C281" s="5" t="s">
        <v>656</v>
      </c>
      <c r="D281" s="5" t="s">
        <v>9</v>
      </c>
      <c r="E281" s="9" t="s">
        <v>657</v>
      </c>
      <c r="F281" s="5" t="s">
        <v>652</v>
      </c>
      <c r="G281" s="9" t="s">
        <v>653</v>
      </c>
      <c r="H281" s="6">
        <v>99.9</v>
      </c>
      <c r="I281" s="6">
        <v>11</v>
      </c>
      <c r="J281" s="6">
        <v>84.1</v>
      </c>
      <c r="K281" s="13">
        <f t="shared" si="12"/>
        <v>41.625000000000007</v>
      </c>
      <c r="L281" s="13">
        <f t="shared" si="13"/>
        <v>42.05</v>
      </c>
      <c r="M281" s="13">
        <f t="shared" si="14"/>
        <v>83.675000000000011</v>
      </c>
      <c r="N281" s="14">
        <v>2</v>
      </c>
    </row>
    <row r="282" spans="1:14">
      <c r="A282" s="16">
        <v>289</v>
      </c>
      <c r="B282" s="6">
        <v>5</v>
      </c>
      <c r="C282" s="5" t="s">
        <v>660</v>
      </c>
      <c r="D282" s="5" t="s">
        <v>9</v>
      </c>
      <c r="E282" s="9" t="s">
        <v>661</v>
      </c>
      <c r="F282" s="5" t="s">
        <v>652</v>
      </c>
      <c r="G282" s="9" t="s">
        <v>653</v>
      </c>
      <c r="H282" s="6">
        <v>99.15</v>
      </c>
      <c r="I282" s="6">
        <v>13</v>
      </c>
      <c r="J282" s="6">
        <v>84.2</v>
      </c>
      <c r="K282" s="13">
        <f t="shared" si="12"/>
        <v>41.312500000000007</v>
      </c>
      <c r="L282" s="13">
        <f t="shared" si="13"/>
        <v>42.1</v>
      </c>
      <c r="M282" s="13">
        <f t="shared" si="14"/>
        <v>83.412500000000009</v>
      </c>
      <c r="N282" s="14">
        <v>3</v>
      </c>
    </row>
    <row r="283" spans="1:14">
      <c r="A283" s="16">
        <v>283</v>
      </c>
      <c r="B283" s="6">
        <v>2</v>
      </c>
      <c r="C283" s="5" t="s">
        <v>654</v>
      </c>
      <c r="D283" s="5" t="s">
        <v>9</v>
      </c>
      <c r="E283" s="9" t="s">
        <v>655</v>
      </c>
      <c r="F283" s="5" t="s">
        <v>652</v>
      </c>
      <c r="G283" s="9" t="s">
        <v>653</v>
      </c>
      <c r="H283" s="6">
        <v>100.2</v>
      </c>
      <c r="I283" s="6">
        <v>6</v>
      </c>
      <c r="J283" s="6">
        <v>82.62</v>
      </c>
      <c r="K283" s="13">
        <f t="shared" si="12"/>
        <v>41.75</v>
      </c>
      <c r="L283" s="13">
        <f t="shared" si="13"/>
        <v>41.31</v>
      </c>
      <c r="M283" s="13">
        <f t="shared" si="14"/>
        <v>83.06</v>
      </c>
      <c r="N283" s="14">
        <v>4</v>
      </c>
    </row>
    <row r="284" spans="1:14">
      <c r="A284" s="16">
        <v>287</v>
      </c>
      <c r="B284" s="6">
        <v>7</v>
      </c>
      <c r="C284" s="5" t="s">
        <v>664</v>
      </c>
      <c r="D284" s="5" t="s">
        <v>9</v>
      </c>
      <c r="E284" s="9" t="s">
        <v>665</v>
      </c>
      <c r="F284" s="5" t="s">
        <v>652</v>
      </c>
      <c r="G284" s="9" t="s">
        <v>653</v>
      </c>
      <c r="H284" s="6">
        <v>97.5</v>
      </c>
      <c r="I284" s="6">
        <v>10</v>
      </c>
      <c r="J284" s="6">
        <v>84.3</v>
      </c>
      <c r="K284" s="13">
        <f t="shared" si="12"/>
        <v>40.625</v>
      </c>
      <c r="L284" s="13">
        <f t="shared" si="13"/>
        <v>42.15</v>
      </c>
      <c r="M284" s="13">
        <f t="shared" si="14"/>
        <v>82.775000000000006</v>
      </c>
      <c r="N284" s="14">
        <v>5</v>
      </c>
    </row>
    <row r="285" spans="1:14">
      <c r="A285" s="16">
        <v>284</v>
      </c>
      <c r="B285" s="6">
        <v>6</v>
      </c>
      <c r="C285" s="5" t="s">
        <v>662</v>
      </c>
      <c r="D285" s="5" t="s">
        <v>9</v>
      </c>
      <c r="E285" s="9" t="s">
        <v>663</v>
      </c>
      <c r="F285" s="5" t="s">
        <v>652</v>
      </c>
      <c r="G285" s="9" t="s">
        <v>653</v>
      </c>
      <c r="H285" s="6">
        <v>98.55</v>
      </c>
      <c r="I285" s="6">
        <v>7</v>
      </c>
      <c r="J285" s="6">
        <v>82.1</v>
      </c>
      <c r="K285" s="13">
        <f t="shared" si="12"/>
        <v>41.0625</v>
      </c>
      <c r="L285" s="13">
        <f t="shared" si="13"/>
        <v>41.05</v>
      </c>
      <c r="M285" s="13">
        <f t="shared" si="14"/>
        <v>82.112499999999997</v>
      </c>
      <c r="N285" s="14">
        <v>6</v>
      </c>
    </row>
    <row r="286" spans="1:14">
      <c r="A286" s="16">
        <v>293</v>
      </c>
      <c r="B286" s="6">
        <v>12</v>
      </c>
      <c r="C286" s="5" t="s">
        <v>674</v>
      </c>
      <c r="D286" s="5" t="s">
        <v>9</v>
      </c>
      <c r="E286" s="9" t="s">
        <v>675</v>
      </c>
      <c r="F286" s="5" t="s">
        <v>652</v>
      </c>
      <c r="G286" s="9" t="s">
        <v>653</v>
      </c>
      <c r="H286" s="6">
        <v>96.15</v>
      </c>
      <c r="I286" s="6">
        <v>17</v>
      </c>
      <c r="J286" s="6">
        <v>83.2</v>
      </c>
      <c r="K286" s="13">
        <f t="shared" si="12"/>
        <v>40.062500000000007</v>
      </c>
      <c r="L286" s="13">
        <f t="shared" si="13"/>
        <v>41.6</v>
      </c>
      <c r="M286" s="13">
        <f t="shared" si="14"/>
        <v>81.662500000000009</v>
      </c>
      <c r="N286" s="14">
        <v>7</v>
      </c>
    </row>
    <row r="287" spans="1:14">
      <c r="A287" s="16">
        <v>294</v>
      </c>
      <c r="B287" s="6">
        <v>9</v>
      </c>
      <c r="C287" s="5" t="s">
        <v>668</v>
      </c>
      <c r="D287" s="5" t="s">
        <v>9</v>
      </c>
      <c r="E287" s="9" t="s">
        <v>669</v>
      </c>
      <c r="F287" s="5" t="s">
        <v>652</v>
      </c>
      <c r="G287" s="9" t="s">
        <v>653</v>
      </c>
      <c r="H287" s="6">
        <v>97.05</v>
      </c>
      <c r="I287" s="6">
        <v>18</v>
      </c>
      <c r="J287" s="6">
        <v>82.4</v>
      </c>
      <c r="K287" s="13">
        <f t="shared" si="12"/>
        <v>40.4375</v>
      </c>
      <c r="L287" s="13">
        <f t="shared" si="13"/>
        <v>41.2</v>
      </c>
      <c r="M287" s="13">
        <f t="shared" si="14"/>
        <v>81.637500000000003</v>
      </c>
      <c r="N287" s="14">
        <v>8</v>
      </c>
    </row>
    <row r="288" spans="1:14">
      <c r="A288" s="16">
        <v>295</v>
      </c>
      <c r="B288" s="6">
        <v>4</v>
      </c>
      <c r="C288" s="5" t="s">
        <v>658</v>
      </c>
      <c r="D288" s="5" t="s">
        <v>9</v>
      </c>
      <c r="E288" s="9" t="s">
        <v>659</v>
      </c>
      <c r="F288" s="5" t="s">
        <v>652</v>
      </c>
      <c r="G288" s="9" t="s">
        <v>653</v>
      </c>
      <c r="H288" s="6">
        <v>99.2</v>
      </c>
      <c r="I288" s="6">
        <v>19</v>
      </c>
      <c r="J288" s="6">
        <v>80.36</v>
      </c>
      <c r="K288" s="13">
        <f t="shared" si="12"/>
        <v>41.333333333333336</v>
      </c>
      <c r="L288" s="13">
        <f t="shared" si="13"/>
        <v>40.18</v>
      </c>
      <c r="M288" s="13">
        <f t="shared" si="14"/>
        <v>81.513333333333335</v>
      </c>
      <c r="N288" s="14">
        <v>9</v>
      </c>
    </row>
    <row r="289" spans="1:14">
      <c r="A289" s="16">
        <v>279</v>
      </c>
      <c r="B289" s="6">
        <v>17</v>
      </c>
      <c r="C289" s="5" t="s">
        <v>684</v>
      </c>
      <c r="D289" s="5" t="s">
        <v>9</v>
      </c>
      <c r="E289" s="9" t="s">
        <v>685</v>
      </c>
      <c r="F289" s="5" t="s">
        <v>652</v>
      </c>
      <c r="G289" s="9" t="s">
        <v>653</v>
      </c>
      <c r="H289" s="6">
        <v>95.75</v>
      </c>
      <c r="I289" s="6">
        <v>2</v>
      </c>
      <c r="J289" s="6">
        <v>82.9</v>
      </c>
      <c r="K289" s="13">
        <f t="shared" si="12"/>
        <v>39.895833333333336</v>
      </c>
      <c r="L289" s="13">
        <f t="shared" si="13"/>
        <v>41.45</v>
      </c>
      <c r="M289" s="13">
        <f t="shared" si="14"/>
        <v>81.345833333333331</v>
      </c>
    </row>
    <row r="290" spans="1:14">
      <c r="A290" s="16">
        <v>280</v>
      </c>
      <c r="B290" s="6">
        <v>15</v>
      </c>
      <c r="C290" s="5" t="s">
        <v>680</v>
      </c>
      <c r="D290" s="5" t="s">
        <v>9</v>
      </c>
      <c r="E290" s="9" t="s">
        <v>681</v>
      </c>
      <c r="F290" s="5" t="s">
        <v>652</v>
      </c>
      <c r="G290" s="9" t="s">
        <v>653</v>
      </c>
      <c r="H290" s="6">
        <v>95.95</v>
      </c>
      <c r="I290" s="6">
        <v>3</v>
      </c>
      <c r="J290" s="6">
        <v>82.16</v>
      </c>
      <c r="K290" s="13">
        <f t="shared" si="12"/>
        <v>39.979166666666671</v>
      </c>
      <c r="L290" s="13">
        <f t="shared" si="13"/>
        <v>41.08</v>
      </c>
      <c r="M290" s="13">
        <f t="shared" si="14"/>
        <v>81.05916666666667</v>
      </c>
    </row>
    <row r="291" spans="1:14">
      <c r="A291" s="16">
        <v>291</v>
      </c>
      <c r="B291" s="6">
        <v>14</v>
      </c>
      <c r="C291" s="5" t="s">
        <v>678</v>
      </c>
      <c r="D291" s="5" t="s">
        <v>9</v>
      </c>
      <c r="E291" s="9" t="s">
        <v>679</v>
      </c>
      <c r="F291" s="5" t="s">
        <v>652</v>
      </c>
      <c r="G291" s="9" t="s">
        <v>653</v>
      </c>
      <c r="H291" s="6">
        <v>96.05</v>
      </c>
      <c r="I291" s="6">
        <v>15</v>
      </c>
      <c r="J291" s="6">
        <v>81.48</v>
      </c>
      <c r="K291" s="13">
        <f t="shared" si="12"/>
        <v>40.020833333333336</v>
      </c>
      <c r="L291" s="13">
        <f t="shared" si="13"/>
        <v>40.74</v>
      </c>
      <c r="M291" s="13">
        <f t="shared" si="14"/>
        <v>80.760833333333338</v>
      </c>
    </row>
    <row r="292" spans="1:14">
      <c r="A292" s="16">
        <v>285</v>
      </c>
      <c r="B292" s="6">
        <v>18</v>
      </c>
      <c r="C292" s="5" t="s">
        <v>686</v>
      </c>
      <c r="D292" s="5" t="s">
        <v>9</v>
      </c>
      <c r="E292" s="9" t="s">
        <v>687</v>
      </c>
      <c r="F292" s="5" t="s">
        <v>652</v>
      </c>
      <c r="G292" s="9" t="s">
        <v>653</v>
      </c>
      <c r="H292" s="6">
        <v>95.7</v>
      </c>
      <c r="I292" s="6">
        <v>8</v>
      </c>
      <c r="J292" s="6">
        <v>81.7</v>
      </c>
      <c r="K292" s="13">
        <f t="shared" si="12"/>
        <v>39.875</v>
      </c>
      <c r="L292" s="13">
        <f t="shared" si="13"/>
        <v>40.85</v>
      </c>
      <c r="M292" s="13">
        <f t="shared" si="14"/>
        <v>80.724999999999994</v>
      </c>
    </row>
    <row r="293" spans="1:14">
      <c r="A293" s="16">
        <v>281</v>
      </c>
      <c r="B293" s="6">
        <v>11</v>
      </c>
      <c r="C293" s="5" t="s">
        <v>672</v>
      </c>
      <c r="D293" s="5" t="s">
        <v>9</v>
      </c>
      <c r="E293" s="9" t="s">
        <v>673</v>
      </c>
      <c r="F293" s="5" t="s">
        <v>652</v>
      </c>
      <c r="G293" s="9" t="s">
        <v>653</v>
      </c>
      <c r="H293" s="6">
        <v>96.6</v>
      </c>
      <c r="I293" s="6">
        <v>4</v>
      </c>
      <c r="J293" s="6">
        <v>80.900000000000006</v>
      </c>
      <c r="K293" s="13">
        <f t="shared" si="12"/>
        <v>40.25</v>
      </c>
      <c r="L293" s="13">
        <f t="shared" si="13"/>
        <v>40.450000000000003</v>
      </c>
      <c r="M293" s="13">
        <f t="shared" si="14"/>
        <v>80.7</v>
      </c>
    </row>
    <row r="294" spans="1:14">
      <c r="A294" s="16">
        <v>290</v>
      </c>
      <c r="B294" s="6">
        <v>8</v>
      </c>
      <c r="C294" s="5" t="s">
        <v>666</v>
      </c>
      <c r="D294" s="5" t="s">
        <v>9</v>
      </c>
      <c r="E294" s="9" t="s">
        <v>667</v>
      </c>
      <c r="F294" s="5" t="s">
        <v>652</v>
      </c>
      <c r="G294" s="9" t="s">
        <v>653</v>
      </c>
      <c r="H294" s="6">
        <v>97.15</v>
      </c>
      <c r="I294" s="6">
        <v>14</v>
      </c>
      <c r="J294" s="6">
        <v>80.14</v>
      </c>
      <c r="K294" s="13">
        <f t="shared" si="12"/>
        <v>40.479166666666671</v>
      </c>
      <c r="L294" s="13">
        <f t="shared" si="13"/>
        <v>40.07</v>
      </c>
      <c r="M294" s="13">
        <f t="shared" si="14"/>
        <v>80.549166666666679</v>
      </c>
    </row>
    <row r="295" spans="1:14">
      <c r="A295" s="16">
        <v>282</v>
      </c>
      <c r="B295" s="6">
        <v>10</v>
      </c>
      <c r="C295" s="5" t="s">
        <v>670</v>
      </c>
      <c r="D295" s="5" t="s">
        <v>9</v>
      </c>
      <c r="E295" s="9" t="s">
        <v>671</v>
      </c>
      <c r="F295" s="5" t="s">
        <v>652</v>
      </c>
      <c r="G295" s="9" t="s">
        <v>653</v>
      </c>
      <c r="H295" s="6">
        <v>96.95</v>
      </c>
      <c r="I295" s="6">
        <v>5</v>
      </c>
      <c r="J295" s="6">
        <v>78.540000000000006</v>
      </c>
      <c r="K295" s="13">
        <f t="shared" si="12"/>
        <v>40.395833333333336</v>
      </c>
      <c r="L295" s="13">
        <f t="shared" si="13"/>
        <v>39.270000000000003</v>
      </c>
      <c r="M295" s="13">
        <f t="shared" si="14"/>
        <v>79.665833333333339</v>
      </c>
    </row>
    <row r="296" spans="1:14">
      <c r="A296" s="16">
        <v>278</v>
      </c>
      <c r="B296" s="6">
        <v>16</v>
      </c>
      <c r="C296" s="5" t="s">
        <v>682</v>
      </c>
      <c r="D296" s="5" t="s">
        <v>9</v>
      </c>
      <c r="E296" s="9" t="s">
        <v>683</v>
      </c>
      <c r="F296" s="5" t="s">
        <v>652</v>
      </c>
      <c r="G296" s="9" t="s">
        <v>653</v>
      </c>
      <c r="H296" s="6">
        <v>95.9</v>
      </c>
      <c r="I296" s="6">
        <v>1</v>
      </c>
      <c r="J296" s="6">
        <v>79.239999999999995</v>
      </c>
      <c r="K296" s="13">
        <f t="shared" si="12"/>
        <v>39.958333333333336</v>
      </c>
      <c r="L296" s="13">
        <f t="shared" si="13"/>
        <v>39.619999999999997</v>
      </c>
      <c r="M296" s="13">
        <f t="shared" si="14"/>
        <v>79.578333333333333</v>
      </c>
    </row>
    <row r="297" spans="1:14">
      <c r="A297" s="16">
        <v>286</v>
      </c>
      <c r="B297" s="6">
        <v>13</v>
      </c>
      <c r="C297" s="5" t="s">
        <v>676</v>
      </c>
      <c r="D297" s="5" t="s">
        <v>9</v>
      </c>
      <c r="E297" s="9" t="s">
        <v>677</v>
      </c>
      <c r="F297" s="5" t="s">
        <v>652</v>
      </c>
      <c r="G297" s="9" t="s">
        <v>653</v>
      </c>
      <c r="H297" s="6">
        <v>96.1</v>
      </c>
      <c r="I297" s="6">
        <v>9</v>
      </c>
      <c r="J297" s="6">
        <v>78.099999999999994</v>
      </c>
      <c r="K297" s="13">
        <f t="shared" si="12"/>
        <v>40.041666666666664</v>
      </c>
      <c r="L297" s="13">
        <f t="shared" si="13"/>
        <v>39.049999999999997</v>
      </c>
      <c r="M297" s="13">
        <f t="shared" si="14"/>
        <v>79.091666666666669</v>
      </c>
    </row>
    <row r="298" spans="1:14">
      <c r="A298" s="16">
        <v>296</v>
      </c>
      <c r="B298" s="6">
        <v>19</v>
      </c>
      <c r="C298" s="5" t="s">
        <v>688</v>
      </c>
      <c r="D298" s="5" t="s">
        <v>9</v>
      </c>
      <c r="E298" s="9" t="s">
        <v>689</v>
      </c>
      <c r="F298" s="5" t="s">
        <v>652</v>
      </c>
      <c r="G298" s="9" t="s">
        <v>653</v>
      </c>
      <c r="H298" s="6">
        <v>95.7</v>
      </c>
      <c r="I298" s="6" t="s">
        <v>1098</v>
      </c>
      <c r="J298" s="6">
        <v>0</v>
      </c>
      <c r="K298" s="13">
        <f t="shared" si="12"/>
        <v>39.875</v>
      </c>
      <c r="L298" s="13">
        <f t="shared" si="13"/>
        <v>0</v>
      </c>
      <c r="M298" s="13">
        <f t="shared" si="14"/>
        <v>39.875</v>
      </c>
    </row>
    <row r="299" spans="1:14">
      <c r="A299" s="16">
        <v>313</v>
      </c>
      <c r="B299" s="6">
        <v>3</v>
      </c>
      <c r="C299" s="5" t="s">
        <v>737</v>
      </c>
      <c r="D299" s="5" t="s">
        <v>9</v>
      </c>
      <c r="E299" s="9" t="s">
        <v>738</v>
      </c>
      <c r="F299" s="5" t="s">
        <v>733</v>
      </c>
      <c r="G299" s="9" t="s">
        <v>734</v>
      </c>
      <c r="H299" s="6">
        <v>102.7</v>
      </c>
      <c r="I299" s="6">
        <v>21</v>
      </c>
      <c r="J299" s="6">
        <v>83.38</v>
      </c>
      <c r="K299" s="13">
        <f t="shared" si="12"/>
        <v>42.791666666666671</v>
      </c>
      <c r="L299" s="13">
        <f t="shared" si="13"/>
        <v>41.69</v>
      </c>
      <c r="M299" s="13">
        <f t="shared" si="14"/>
        <v>84.481666666666669</v>
      </c>
      <c r="N299" s="14">
        <v>1</v>
      </c>
    </row>
    <row r="300" spans="1:14">
      <c r="A300" s="16">
        <v>310</v>
      </c>
      <c r="B300" s="6">
        <v>5</v>
      </c>
      <c r="C300" s="5" t="s">
        <v>741</v>
      </c>
      <c r="D300" s="5" t="s">
        <v>9</v>
      </c>
      <c r="E300" s="9" t="s">
        <v>742</v>
      </c>
      <c r="F300" s="5" t="s">
        <v>733</v>
      </c>
      <c r="G300" s="9" t="s">
        <v>734</v>
      </c>
      <c r="H300" s="6">
        <v>101.2</v>
      </c>
      <c r="I300" s="6">
        <v>17</v>
      </c>
      <c r="J300" s="6">
        <v>83.9</v>
      </c>
      <c r="K300" s="13">
        <f t="shared" si="12"/>
        <v>42.166666666666671</v>
      </c>
      <c r="L300" s="13">
        <f t="shared" si="13"/>
        <v>41.95</v>
      </c>
      <c r="M300" s="13">
        <f t="shared" si="14"/>
        <v>84.116666666666674</v>
      </c>
      <c r="N300" s="14">
        <v>2</v>
      </c>
    </row>
    <row r="301" spans="1:14">
      <c r="A301" s="16">
        <v>308</v>
      </c>
      <c r="B301" s="6">
        <v>12</v>
      </c>
      <c r="C301" s="5" t="s">
        <v>755</v>
      </c>
      <c r="D301" s="5" t="s">
        <v>9</v>
      </c>
      <c r="E301" s="9" t="s">
        <v>756</v>
      </c>
      <c r="F301" s="5" t="s">
        <v>733</v>
      </c>
      <c r="G301" s="9" t="s">
        <v>734</v>
      </c>
      <c r="H301" s="6">
        <v>98.95</v>
      </c>
      <c r="I301" s="6">
        <v>15</v>
      </c>
      <c r="J301" s="6">
        <v>85.34</v>
      </c>
      <c r="K301" s="13">
        <f t="shared" si="12"/>
        <v>41.229166666666671</v>
      </c>
      <c r="L301" s="13">
        <f t="shared" si="13"/>
        <v>42.67</v>
      </c>
      <c r="M301" s="13">
        <f t="shared" si="14"/>
        <v>83.899166666666673</v>
      </c>
      <c r="N301" s="14">
        <v>3</v>
      </c>
    </row>
    <row r="302" spans="1:14">
      <c r="A302" s="16">
        <v>316</v>
      </c>
      <c r="B302" s="6">
        <v>8</v>
      </c>
      <c r="C302" s="5" t="s">
        <v>747</v>
      </c>
      <c r="D302" s="5" t="s">
        <v>9</v>
      </c>
      <c r="E302" s="9" t="s">
        <v>748</v>
      </c>
      <c r="F302" s="5" t="s">
        <v>733</v>
      </c>
      <c r="G302" s="9" t="s">
        <v>734</v>
      </c>
      <c r="H302" s="6">
        <v>100.55</v>
      </c>
      <c r="I302" s="6">
        <v>24</v>
      </c>
      <c r="J302" s="6">
        <v>83.86</v>
      </c>
      <c r="K302" s="13">
        <f t="shared" si="12"/>
        <v>41.895833333333336</v>
      </c>
      <c r="L302" s="13">
        <f t="shared" si="13"/>
        <v>41.93</v>
      </c>
      <c r="M302" s="13">
        <f t="shared" si="14"/>
        <v>83.825833333333335</v>
      </c>
      <c r="N302" s="14">
        <v>4</v>
      </c>
    </row>
    <row r="303" spans="1:14">
      <c r="A303" s="16">
        <v>303</v>
      </c>
      <c r="B303" s="6">
        <v>7</v>
      </c>
      <c r="C303" s="5" t="s">
        <v>745</v>
      </c>
      <c r="D303" s="5" t="s">
        <v>9</v>
      </c>
      <c r="E303" s="9" t="s">
        <v>746</v>
      </c>
      <c r="F303" s="5" t="s">
        <v>733</v>
      </c>
      <c r="G303" s="9" t="s">
        <v>734</v>
      </c>
      <c r="H303" s="6">
        <v>100.85</v>
      </c>
      <c r="I303" s="6">
        <v>10</v>
      </c>
      <c r="J303" s="6">
        <v>82.8</v>
      </c>
      <c r="K303" s="13">
        <f t="shared" si="12"/>
        <v>42.020833333333336</v>
      </c>
      <c r="L303" s="13">
        <f t="shared" si="13"/>
        <v>41.4</v>
      </c>
      <c r="M303" s="13">
        <f t="shared" si="14"/>
        <v>83.420833333333334</v>
      </c>
      <c r="N303" s="14">
        <v>5</v>
      </c>
    </row>
    <row r="304" spans="1:14">
      <c r="A304" s="16">
        <v>311</v>
      </c>
      <c r="B304" s="6">
        <v>6</v>
      </c>
      <c r="C304" s="5" t="s">
        <v>743</v>
      </c>
      <c r="D304" s="5" t="s">
        <v>9</v>
      </c>
      <c r="E304" s="9" t="s">
        <v>744</v>
      </c>
      <c r="F304" s="5" t="s">
        <v>733</v>
      </c>
      <c r="G304" s="9" t="s">
        <v>734</v>
      </c>
      <c r="H304" s="6">
        <v>100.95</v>
      </c>
      <c r="I304" s="6">
        <v>18</v>
      </c>
      <c r="J304" s="6">
        <v>82.66</v>
      </c>
      <c r="K304" s="13">
        <f t="shared" si="12"/>
        <v>42.0625</v>
      </c>
      <c r="L304" s="13">
        <f t="shared" si="13"/>
        <v>41.33</v>
      </c>
      <c r="M304" s="13">
        <f t="shared" si="14"/>
        <v>83.392499999999998</v>
      </c>
      <c r="N304" s="14">
        <v>6</v>
      </c>
    </row>
    <row r="305" spans="1:16">
      <c r="A305" s="16">
        <v>307</v>
      </c>
      <c r="B305" s="6">
        <v>4</v>
      </c>
      <c r="C305" s="5" t="s">
        <v>739</v>
      </c>
      <c r="D305" s="5" t="s">
        <v>9</v>
      </c>
      <c r="E305" s="9" t="s">
        <v>740</v>
      </c>
      <c r="F305" s="5" t="s">
        <v>733</v>
      </c>
      <c r="G305" s="9" t="s">
        <v>734</v>
      </c>
      <c r="H305" s="6">
        <v>101.3</v>
      </c>
      <c r="I305" s="6">
        <v>14</v>
      </c>
      <c r="J305" s="6">
        <v>82</v>
      </c>
      <c r="K305" s="13">
        <f t="shared" si="12"/>
        <v>42.208333333333336</v>
      </c>
      <c r="L305" s="13">
        <f t="shared" si="13"/>
        <v>41</v>
      </c>
      <c r="M305" s="13">
        <f t="shared" si="14"/>
        <v>83.208333333333343</v>
      </c>
      <c r="N305" s="14">
        <v>7</v>
      </c>
    </row>
    <row r="306" spans="1:16">
      <c r="A306" s="16">
        <v>312</v>
      </c>
      <c r="B306" s="6">
        <v>1</v>
      </c>
      <c r="C306" s="5" t="s">
        <v>731</v>
      </c>
      <c r="D306" s="5" t="s">
        <v>9</v>
      </c>
      <c r="E306" s="9" t="s">
        <v>732</v>
      </c>
      <c r="F306" s="5" t="s">
        <v>733</v>
      </c>
      <c r="G306" s="9" t="s">
        <v>734</v>
      </c>
      <c r="H306" s="6">
        <v>106.05</v>
      </c>
      <c r="I306" s="6">
        <v>20</v>
      </c>
      <c r="J306" s="6">
        <v>77.959999999999994</v>
      </c>
      <c r="K306" s="13">
        <f t="shared" si="12"/>
        <v>44.1875</v>
      </c>
      <c r="L306" s="13">
        <f t="shared" si="13"/>
        <v>38.979999999999997</v>
      </c>
      <c r="M306" s="13">
        <f t="shared" si="14"/>
        <v>83.16749999999999</v>
      </c>
      <c r="N306" s="14">
        <v>8</v>
      </c>
    </row>
    <row r="307" spans="1:16">
      <c r="A307" s="16">
        <v>315</v>
      </c>
      <c r="B307" s="6">
        <v>10</v>
      </c>
      <c r="C307" s="5" t="s">
        <v>751</v>
      </c>
      <c r="D307" s="5" t="s">
        <v>9</v>
      </c>
      <c r="E307" s="9" t="s">
        <v>752</v>
      </c>
      <c r="F307" s="5" t="s">
        <v>733</v>
      </c>
      <c r="G307" s="9" t="s">
        <v>734</v>
      </c>
      <c r="H307" s="6">
        <v>99.5</v>
      </c>
      <c r="I307" s="6">
        <v>23</v>
      </c>
      <c r="J307" s="6">
        <v>82.78</v>
      </c>
      <c r="K307" s="13">
        <f t="shared" si="12"/>
        <v>41.458333333333336</v>
      </c>
      <c r="L307" s="13">
        <f t="shared" si="13"/>
        <v>41.39</v>
      </c>
      <c r="M307" s="13">
        <f t="shared" si="14"/>
        <v>82.848333333333329</v>
      </c>
      <c r="N307" s="14">
        <v>9</v>
      </c>
    </row>
    <row r="308" spans="1:16">
      <c r="A308" s="16">
        <v>309</v>
      </c>
      <c r="B308" s="6">
        <v>2</v>
      </c>
      <c r="C308" s="5" t="s">
        <v>735</v>
      </c>
      <c r="D308" s="5" t="s">
        <v>9</v>
      </c>
      <c r="E308" s="9" t="s">
        <v>736</v>
      </c>
      <c r="F308" s="5" t="s">
        <v>733</v>
      </c>
      <c r="G308" s="9" t="s">
        <v>734</v>
      </c>
      <c r="H308" s="6">
        <v>103.4</v>
      </c>
      <c r="I308" s="6">
        <v>16</v>
      </c>
      <c r="J308" s="6">
        <v>78.98</v>
      </c>
      <c r="K308" s="13">
        <f t="shared" si="12"/>
        <v>43.083333333333336</v>
      </c>
      <c r="L308" s="13">
        <f t="shared" si="13"/>
        <v>39.49</v>
      </c>
      <c r="M308" s="13">
        <f t="shared" si="14"/>
        <v>82.573333333333338</v>
      </c>
      <c r="N308" s="14">
        <v>10</v>
      </c>
    </row>
    <row r="309" spans="1:16">
      <c r="A309" s="16">
        <v>302</v>
      </c>
      <c r="B309" s="6">
        <v>17</v>
      </c>
      <c r="C309" s="5" t="s">
        <v>765</v>
      </c>
      <c r="D309" s="5" t="s">
        <v>9</v>
      </c>
      <c r="E309" s="9" t="s">
        <v>766</v>
      </c>
      <c r="F309" s="5" t="s">
        <v>733</v>
      </c>
      <c r="G309" s="9" t="s">
        <v>734</v>
      </c>
      <c r="H309" s="6">
        <v>97.7</v>
      </c>
      <c r="I309" s="6">
        <v>9</v>
      </c>
      <c r="J309" s="6">
        <v>83.36</v>
      </c>
      <c r="K309" s="13">
        <f t="shared" si="12"/>
        <v>40.708333333333336</v>
      </c>
      <c r="L309" s="13">
        <f t="shared" si="13"/>
        <v>41.68</v>
      </c>
      <c r="M309" s="13">
        <f t="shared" si="14"/>
        <v>82.388333333333335</v>
      </c>
      <c r="N309" s="14">
        <v>11</v>
      </c>
    </row>
    <row r="310" spans="1:16">
      <c r="A310" s="16">
        <v>300</v>
      </c>
      <c r="B310" s="6">
        <v>9</v>
      </c>
      <c r="C310" s="5" t="s">
        <v>749</v>
      </c>
      <c r="D310" s="5" t="s">
        <v>9</v>
      </c>
      <c r="E310" s="9" t="s">
        <v>750</v>
      </c>
      <c r="F310" s="5" t="s">
        <v>733</v>
      </c>
      <c r="G310" s="9" t="s">
        <v>734</v>
      </c>
      <c r="H310" s="6">
        <v>99.85</v>
      </c>
      <c r="I310" s="6">
        <v>6</v>
      </c>
      <c r="J310" s="6">
        <v>80.22</v>
      </c>
      <c r="K310" s="13">
        <f t="shared" si="12"/>
        <v>41.604166666666664</v>
      </c>
      <c r="L310" s="13">
        <f t="shared" si="13"/>
        <v>40.11</v>
      </c>
      <c r="M310" s="13">
        <f t="shared" si="14"/>
        <v>81.714166666666671</v>
      </c>
      <c r="P310" t="s">
        <v>1117</v>
      </c>
    </row>
    <row r="311" spans="1:16">
      <c r="A311" s="16">
        <v>299</v>
      </c>
      <c r="B311" s="6">
        <v>23</v>
      </c>
      <c r="C311" s="5" t="s">
        <v>777</v>
      </c>
      <c r="D311" s="5" t="s">
        <v>9</v>
      </c>
      <c r="E311" s="9" t="s">
        <v>778</v>
      </c>
      <c r="F311" s="5" t="s">
        <v>733</v>
      </c>
      <c r="G311" s="9" t="s">
        <v>734</v>
      </c>
      <c r="H311" s="6">
        <v>96.75</v>
      </c>
      <c r="I311" s="6">
        <v>5</v>
      </c>
      <c r="J311" s="6">
        <v>82.79</v>
      </c>
      <c r="K311" s="13">
        <f t="shared" si="12"/>
        <v>40.3125</v>
      </c>
      <c r="L311" s="13">
        <f t="shared" si="13"/>
        <v>41.395000000000003</v>
      </c>
      <c r="M311" s="13">
        <f t="shared" si="14"/>
        <v>81.70750000000001</v>
      </c>
      <c r="N311" s="14">
        <v>12</v>
      </c>
    </row>
    <row r="312" spans="1:16">
      <c r="A312" s="16">
        <v>314</v>
      </c>
      <c r="B312" s="6">
        <v>13</v>
      </c>
      <c r="C312" s="5" t="s">
        <v>757</v>
      </c>
      <c r="D312" s="5" t="s">
        <v>9</v>
      </c>
      <c r="E312" s="9" t="s">
        <v>758</v>
      </c>
      <c r="F312" s="5" t="s">
        <v>733</v>
      </c>
      <c r="G312" s="9" t="s">
        <v>734</v>
      </c>
      <c r="H312" s="6">
        <v>98.65</v>
      </c>
      <c r="I312" s="6">
        <v>22</v>
      </c>
      <c r="J312" s="6">
        <v>81.040000000000006</v>
      </c>
      <c r="K312" s="13">
        <f t="shared" si="12"/>
        <v>41.104166666666671</v>
      </c>
      <c r="L312" s="13">
        <f t="shared" si="13"/>
        <v>40.520000000000003</v>
      </c>
      <c r="M312" s="13">
        <f t="shared" si="14"/>
        <v>81.624166666666667</v>
      </c>
    </row>
    <row r="313" spans="1:16">
      <c r="A313" s="16">
        <v>297</v>
      </c>
      <c r="B313" s="6">
        <v>16</v>
      </c>
      <c r="C313" s="5" t="s">
        <v>763</v>
      </c>
      <c r="D313" s="5" t="s">
        <v>9</v>
      </c>
      <c r="E313" s="9" t="s">
        <v>764</v>
      </c>
      <c r="F313" s="5" t="s">
        <v>733</v>
      </c>
      <c r="G313" s="9" t="s">
        <v>734</v>
      </c>
      <c r="H313" s="6">
        <v>98.4</v>
      </c>
      <c r="I313" s="6">
        <v>2</v>
      </c>
      <c r="J313" s="6">
        <v>80.73</v>
      </c>
      <c r="K313" s="13">
        <f t="shared" si="12"/>
        <v>41.000000000000007</v>
      </c>
      <c r="L313" s="13">
        <f t="shared" si="13"/>
        <v>40.365000000000002</v>
      </c>
      <c r="M313" s="13">
        <f t="shared" si="14"/>
        <v>81.365000000000009</v>
      </c>
    </row>
    <row r="314" spans="1:16">
      <c r="A314" s="16">
        <v>301</v>
      </c>
      <c r="B314" s="6">
        <v>15</v>
      </c>
      <c r="C314" s="5" t="s">
        <v>761</v>
      </c>
      <c r="D314" s="5" t="s">
        <v>9</v>
      </c>
      <c r="E314" s="9" t="s">
        <v>762</v>
      </c>
      <c r="F314" s="5" t="s">
        <v>733</v>
      </c>
      <c r="G314" s="9" t="s">
        <v>734</v>
      </c>
      <c r="H314" s="6">
        <v>98.45</v>
      </c>
      <c r="I314" s="6">
        <v>7</v>
      </c>
      <c r="J314" s="6">
        <v>80.44</v>
      </c>
      <c r="K314" s="13">
        <f t="shared" si="12"/>
        <v>41.020833333333336</v>
      </c>
      <c r="L314" s="13">
        <f t="shared" si="13"/>
        <v>40.22</v>
      </c>
      <c r="M314" s="13">
        <f t="shared" si="14"/>
        <v>81.240833333333342</v>
      </c>
    </row>
    <row r="315" spans="1:16">
      <c r="A315" s="16">
        <v>298</v>
      </c>
      <c r="B315" s="6">
        <v>21</v>
      </c>
      <c r="C315" s="5" t="s">
        <v>773</v>
      </c>
      <c r="D315" s="5" t="s">
        <v>9</v>
      </c>
      <c r="E315" s="9" t="s">
        <v>774</v>
      </c>
      <c r="F315" s="5" t="s">
        <v>733</v>
      </c>
      <c r="G315" s="9" t="s">
        <v>734</v>
      </c>
      <c r="H315" s="6">
        <v>96.9</v>
      </c>
      <c r="I315" s="6">
        <v>4</v>
      </c>
      <c r="J315" s="6">
        <v>81.63</v>
      </c>
      <c r="K315" s="13">
        <f t="shared" si="12"/>
        <v>40.375000000000007</v>
      </c>
      <c r="L315" s="13">
        <f t="shared" si="13"/>
        <v>40.814999999999998</v>
      </c>
      <c r="M315" s="13">
        <f t="shared" si="14"/>
        <v>81.19</v>
      </c>
    </row>
    <row r="316" spans="1:16">
      <c r="A316" s="16">
        <v>304</v>
      </c>
      <c r="B316" s="6">
        <v>11</v>
      </c>
      <c r="C316" s="5" t="s">
        <v>753</v>
      </c>
      <c r="D316" s="5" t="s">
        <v>9</v>
      </c>
      <c r="E316" s="9" t="s">
        <v>754</v>
      </c>
      <c r="F316" s="5" t="s">
        <v>733</v>
      </c>
      <c r="G316" s="9" t="s">
        <v>734</v>
      </c>
      <c r="H316" s="6">
        <v>99.4</v>
      </c>
      <c r="I316" s="6">
        <v>11</v>
      </c>
      <c r="J316" s="6">
        <v>79.52</v>
      </c>
      <c r="K316" s="13">
        <f t="shared" si="12"/>
        <v>41.416666666666671</v>
      </c>
      <c r="L316" s="13">
        <f t="shared" si="13"/>
        <v>39.76</v>
      </c>
      <c r="M316" s="13">
        <f t="shared" si="14"/>
        <v>81.176666666666677</v>
      </c>
    </row>
    <row r="317" spans="1:16">
      <c r="A317" s="16">
        <v>305</v>
      </c>
      <c r="B317" s="6">
        <v>19</v>
      </c>
      <c r="C317" s="5" t="s">
        <v>769</v>
      </c>
      <c r="D317" s="5" t="s">
        <v>26</v>
      </c>
      <c r="E317" s="9" t="s">
        <v>770</v>
      </c>
      <c r="F317" s="5" t="s">
        <v>733</v>
      </c>
      <c r="G317" s="9" t="s">
        <v>734</v>
      </c>
      <c r="H317" s="6">
        <v>97.1</v>
      </c>
      <c r="I317" s="6">
        <v>12</v>
      </c>
      <c r="J317" s="6">
        <v>80.66</v>
      </c>
      <c r="K317" s="13">
        <f t="shared" si="12"/>
        <v>40.458333333333336</v>
      </c>
      <c r="L317" s="13">
        <f t="shared" si="13"/>
        <v>40.33</v>
      </c>
      <c r="M317" s="13">
        <f t="shared" si="14"/>
        <v>80.788333333333327</v>
      </c>
    </row>
    <row r="318" spans="1:16">
      <c r="A318" s="16">
        <v>306</v>
      </c>
      <c r="B318" s="6">
        <v>18</v>
      </c>
      <c r="C318" s="5" t="s">
        <v>767</v>
      </c>
      <c r="D318" s="5" t="s">
        <v>9</v>
      </c>
      <c r="E318" s="9" t="s">
        <v>768</v>
      </c>
      <c r="F318" s="5" t="s">
        <v>733</v>
      </c>
      <c r="G318" s="9" t="s">
        <v>734</v>
      </c>
      <c r="H318" s="6">
        <v>97.5</v>
      </c>
      <c r="I318" s="6">
        <v>13</v>
      </c>
      <c r="J318" s="6">
        <v>77.22</v>
      </c>
      <c r="K318" s="13">
        <f t="shared" si="12"/>
        <v>40.625</v>
      </c>
      <c r="L318" s="13">
        <f t="shared" si="13"/>
        <v>38.61</v>
      </c>
      <c r="M318" s="13">
        <f t="shared" si="14"/>
        <v>79.234999999999999</v>
      </c>
    </row>
    <row r="319" spans="1:16">
      <c r="A319" s="16">
        <v>317</v>
      </c>
      <c r="B319" s="6">
        <v>14</v>
      </c>
      <c r="C319" s="5" t="s">
        <v>759</v>
      </c>
      <c r="D319" s="5" t="s">
        <v>9</v>
      </c>
      <c r="E319" s="9" t="s">
        <v>760</v>
      </c>
      <c r="F319" s="5" t="s">
        <v>733</v>
      </c>
      <c r="G319" s="9" t="s">
        <v>734</v>
      </c>
      <c r="H319" s="6">
        <v>98.5</v>
      </c>
      <c r="I319" s="6" t="s">
        <v>1098</v>
      </c>
      <c r="J319" s="6">
        <v>0</v>
      </c>
      <c r="K319" s="13">
        <f t="shared" si="12"/>
        <v>41.041666666666671</v>
      </c>
      <c r="L319" s="13">
        <f t="shared" si="13"/>
        <v>0</v>
      </c>
      <c r="M319" s="13">
        <f t="shared" si="14"/>
        <v>41.041666666666671</v>
      </c>
    </row>
    <row r="320" spans="1:16">
      <c r="A320" s="16">
        <v>318</v>
      </c>
      <c r="B320" s="6">
        <v>20</v>
      </c>
      <c r="C320" s="5" t="s">
        <v>771</v>
      </c>
      <c r="D320" s="5" t="s">
        <v>26</v>
      </c>
      <c r="E320" s="9" t="s">
        <v>772</v>
      </c>
      <c r="F320" s="5" t="s">
        <v>733</v>
      </c>
      <c r="G320" s="9" t="s">
        <v>734</v>
      </c>
      <c r="H320" s="6">
        <v>97.05</v>
      </c>
      <c r="I320" s="6" t="s">
        <v>1098</v>
      </c>
      <c r="J320" s="6">
        <v>0</v>
      </c>
      <c r="K320" s="13">
        <f t="shared" si="12"/>
        <v>40.4375</v>
      </c>
      <c r="L320" s="13">
        <f t="shared" si="13"/>
        <v>0</v>
      </c>
      <c r="M320" s="13">
        <f t="shared" si="14"/>
        <v>40.4375</v>
      </c>
    </row>
    <row r="321" spans="1:14">
      <c r="A321" s="16">
        <v>319</v>
      </c>
      <c r="B321" s="6">
        <v>22</v>
      </c>
      <c r="C321" s="5" t="s">
        <v>775</v>
      </c>
      <c r="D321" s="5" t="s">
        <v>9</v>
      </c>
      <c r="E321" s="9" t="s">
        <v>776</v>
      </c>
      <c r="F321" s="5" t="s">
        <v>733</v>
      </c>
      <c r="G321" s="9" t="s">
        <v>734</v>
      </c>
      <c r="H321" s="6">
        <v>96.85</v>
      </c>
      <c r="I321" s="6" t="s">
        <v>1098</v>
      </c>
      <c r="J321" s="6">
        <v>0</v>
      </c>
      <c r="K321" s="13">
        <f t="shared" si="12"/>
        <v>40.354166666666664</v>
      </c>
      <c r="L321" s="13">
        <f t="shared" si="13"/>
        <v>0</v>
      </c>
      <c r="M321" s="13">
        <f t="shared" si="14"/>
        <v>40.354166666666664</v>
      </c>
    </row>
    <row r="322" spans="1:14">
      <c r="A322" s="16">
        <v>320</v>
      </c>
      <c r="B322" s="6">
        <v>24</v>
      </c>
      <c r="C322" s="5" t="s">
        <v>779</v>
      </c>
      <c r="D322" s="5" t="s">
        <v>9</v>
      </c>
      <c r="E322" s="9" t="s">
        <v>780</v>
      </c>
      <c r="F322" s="5" t="s">
        <v>733</v>
      </c>
      <c r="G322" s="9" t="s">
        <v>734</v>
      </c>
      <c r="H322" s="6">
        <v>96.65</v>
      </c>
      <c r="I322" s="6" t="s">
        <v>1098</v>
      </c>
      <c r="J322" s="6">
        <v>0</v>
      </c>
      <c r="K322" s="13">
        <f t="shared" si="12"/>
        <v>40.270833333333336</v>
      </c>
      <c r="L322" s="13">
        <f t="shared" si="13"/>
        <v>0</v>
      </c>
      <c r="M322" s="13">
        <f t="shared" si="14"/>
        <v>40.270833333333336</v>
      </c>
    </row>
    <row r="323" spans="1:14">
      <c r="A323" s="16">
        <v>326</v>
      </c>
      <c r="B323" s="6">
        <v>1</v>
      </c>
      <c r="C323" s="5" t="s">
        <v>690</v>
      </c>
      <c r="D323" s="5" t="s">
        <v>9</v>
      </c>
      <c r="E323" s="9" t="s">
        <v>691</v>
      </c>
      <c r="F323" s="5" t="s">
        <v>692</v>
      </c>
      <c r="G323" s="9" t="s">
        <v>693</v>
      </c>
      <c r="H323" s="6">
        <v>104</v>
      </c>
      <c r="I323" s="6">
        <v>6</v>
      </c>
      <c r="J323" s="6">
        <v>81.5</v>
      </c>
      <c r="K323" s="13">
        <f t="shared" ref="K323:K386" si="15">H323/1.2*0.5</f>
        <v>43.333333333333336</v>
      </c>
      <c r="L323" s="13">
        <f t="shared" ref="L323:L386" si="16">J323*0.5</f>
        <v>40.75</v>
      </c>
      <c r="M323" s="13">
        <f t="shared" ref="M323:M386" si="17">SUM(K323:L323)</f>
        <v>84.083333333333343</v>
      </c>
      <c r="N323" s="14">
        <v>1</v>
      </c>
    </row>
    <row r="324" spans="1:14">
      <c r="A324" s="16">
        <v>331</v>
      </c>
      <c r="B324" s="6">
        <v>4</v>
      </c>
      <c r="C324" s="5" t="s">
        <v>697</v>
      </c>
      <c r="D324" s="5" t="s">
        <v>9</v>
      </c>
      <c r="E324" s="9" t="s">
        <v>698</v>
      </c>
      <c r="F324" s="5" t="s">
        <v>692</v>
      </c>
      <c r="G324" s="9" t="s">
        <v>693</v>
      </c>
      <c r="H324" s="6">
        <v>100.75</v>
      </c>
      <c r="I324" s="6">
        <v>11</v>
      </c>
      <c r="J324" s="6">
        <v>82.74</v>
      </c>
      <c r="K324" s="13">
        <f t="shared" si="15"/>
        <v>41.979166666666671</v>
      </c>
      <c r="L324" s="13">
        <f t="shared" si="16"/>
        <v>41.37</v>
      </c>
      <c r="M324" s="13">
        <f t="shared" si="17"/>
        <v>83.349166666666662</v>
      </c>
      <c r="N324" s="14">
        <v>2</v>
      </c>
    </row>
    <row r="325" spans="1:14">
      <c r="A325" s="16">
        <v>337</v>
      </c>
      <c r="B325" s="6">
        <v>5</v>
      </c>
      <c r="C325" s="5" t="s">
        <v>699</v>
      </c>
      <c r="D325" s="5" t="s">
        <v>9</v>
      </c>
      <c r="E325" s="9" t="s">
        <v>700</v>
      </c>
      <c r="F325" s="5" t="s">
        <v>692</v>
      </c>
      <c r="G325" s="9" t="s">
        <v>693</v>
      </c>
      <c r="H325" s="6">
        <v>100.6</v>
      </c>
      <c r="I325" s="6">
        <v>17</v>
      </c>
      <c r="J325" s="6">
        <v>82.64</v>
      </c>
      <c r="K325" s="13">
        <f t="shared" si="15"/>
        <v>41.916666666666664</v>
      </c>
      <c r="L325" s="13">
        <f t="shared" si="16"/>
        <v>41.32</v>
      </c>
      <c r="M325" s="13">
        <f t="shared" si="17"/>
        <v>83.236666666666665</v>
      </c>
      <c r="N325" s="14">
        <v>3</v>
      </c>
    </row>
    <row r="326" spans="1:14">
      <c r="A326" s="16">
        <v>339</v>
      </c>
      <c r="B326" s="6">
        <v>3</v>
      </c>
      <c r="C326" s="5" t="s">
        <v>110</v>
      </c>
      <c r="D326" s="5" t="s">
        <v>9</v>
      </c>
      <c r="E326" s="9" t="s">
        <v>696</v>
      </c>
      <c r="F326" s="5" t="s">
        <v>692</v>
      </c>
      <c r="G326" s="9" t="s">
        <v>693</v>
      </c>
      <c r="H326" s="6">
        <v>100.85</v>
      </c>
      <c r="I326" s="6">
        <v>19</v>
      </c>
      <c r="J326" s="6">
        <v>81.7</v>
      </c>
      <c r="K326" s="13">
        <f t="shared" si="15"/>
        <v>42.020833333333336</v>
      </c>
      <c r="L326" s="13">
        <f t="shared" si="16"/>
        <v>40.85</v>
      </c>
      <c r="M326" s="13">
        <f t="shared" si="17"/>
        <v>82.870833333333337</v>
      </c>
      <c r="N326" s="14">
        <v>4</v>
      </c>
    </row>
    <row r="327" spans="1:14">
      <c r="A327" s="16">
        <v>332</v>
      </c>
      <c r="B327" s="6">
        <v>14</v>
      </c>
      <c r="C327" s="5" t="s">
        <v>717</v>
      </c>
      <c r="D327" s="5" t="s">
        <v>9</v>
      </c>
      <c r="E327" s="9" t="s">
        <v>718</v>
      </c>
      <c r="F327" s="5" t="s">
        <v>692</v>
      </c>
      <c r="G327" s="9" t="s">
        <v>693</v>
      </c>
      <c r="H327" s="6">
        <v>98.1</v>
      </c>
      <c r="I327" s="6">
        <v>12</v>
      </c>
      <c r="J327" s="6">
        <v>83.18</v>
      </c>
      <c r="K327" s="13">
        <f t="shared" si="15"/>
        <v>40.875</v>
      </c>
      <c r="L327" s="13">
        <f t="shared" si="16"/>
        <v>41.59</v>
      </c>
      <c r="M327" s="13">
        <f t="shared" si="17"/>
        <v>82.465000000000003</v>
      </c>
      <c r="N327" s="14">
        <v>5</v>
      </c>
    </row>
    <row r="328" spans="1:14">
      <c r="A328" s="16">
        <v>324</v>
      </c>
      <c r="B328" s="6">
        <v>2</v>
      </c>
      <c r="C328" s="5" t="s">
        <v>694</v>
      </c>
      <c r="D328" s="5" t="s">
        <v>9</v>
      </c>
      <c r="E328" s="9" t="s">
        <v>695</v>
      </c>
      <c r="F328" s="5" t="s">
        <v>692</v>
      </c>
      <c r="G328" s="9" t="s">
        <v>693</v>
      </c>
      <c r="H328" s="6">
        <v>102.35</v>
      </c>
      <c r="I328" s="6">
        <v>4</v>
      </c>
      <c r="J328" s="6">
        <v>79.540000000000006</v>
      </c>
      <c r="K328" s="13">
        <f t="shared" si="15"/>
        <v>42.645833333333336</v>
      </c>
      <c r="L328" s="13">
        <f t="shared" si="16"/>
        <v>39.770000000000003</v>
      </c>
      <c r="M328" s="13">
        <f t="shared" si="17"/>
        <v>82.415833333333339</v>
      </c>
      <c r="N328" s="14">
        <v>6</v>
      </c>
    </row>
    <row r="329" spans="1:14">
      <c r="A329" s="16">
        <v>333</v>
      </c>
      <c r="B329" s="6">
        <v>10</v>
      </c>
      <c r="C329" s="5" t="s">
        <v>709</v>
      </c>
      <c r="D329" s="5" t="s">
        <v>9</v>
      </c>
      <c r="E329" s="9" t="s">
        <v>710</v>
      </c>
      <c r="F329" s="5" t="s">
        <v>692</v>
      </c>
      <c r="G329" s="9" t="s">
        <v>693</v>
      </c>
      <c r="H329" s="6">
        <v>99</v>
      </c>
      <c r="I329" s="6">
        <v>13</v>
      </c>
      <c r="J329" s="6">
        <v>81.98</v>
      </c>
      <c r="K329" s="13">
        <f t="shared" si="15"/>
        <v>41.25</v>
      </c>
      <c r="L329" s="13">
        <f t="shared" si="16"/>
        <v>40.99</v>
      </c>
      <c r="M329" s="13">
        <f t="shared" si="17"/>
        <v>82.240000000000009</v>
      </c>
      <c r="N329" s="14">
        <v>7</v>
      </c>
    </row>
    <row r="330" spans="1:14">
      <c r="A330" s="16">
        <v>329</v>
      </c>
      <c r="B330" s="6">
        <v>6</v>
      </c>
      <c r="C330" s="5" t="s">
        <v>701</v>
      </c>
      <c r="D330" s="5" t="s">
        <v>9</v>
      </c>
      <c r="E330" s="9" t="s">
        <v>702</v>
      </c>
      <c r="F330" s="5" t="s">
        <v>692</v>
      </c>
      <c r="G330" s="9" t="s">
        <v>693</v>
      </c>
      <c r="H330" s="6">
        <v>100.35</v>
      </c>
      <c r="I330" s="6">
        <v>9</v>
      </c>
      <c r="J330" s="6">
        <v>80.36</v>
      </c>
      <c r="K330" s="13">
        <f t="shared" si="15"/>
        <v>41.8125</v>
      </c>
      <c r="L330" s="13">
        <f t="shared" si="16"/>
        <v>40.18</v>
      </c>
      <c r="M330" s="13">
        <f t="shared" si="17"/>
        <v>81.992500000000007</v>
      </c>
      <c r="N330" s="14">
        <v>8</v>
      </c>
    </row>
    <row r="331" spans="1:14">
      <c r="A331" s="16">
        <v>340</v>
      </c>
      <c r="B331" s="6">
        <v>12</v>
      </c>
      <c r="C331" s="5" t="s">
        <v>713</v>
      </c>
      <c r="D331" s="5" t="s">
        <v>9</v>
      </c>
      <c r="E331" s="9" t="s">
        <v>714</v>
      </c>
      <c r="F331" s="5" t="s">
        <v>692</v>
      </c>
      <c r="G331" s="9" t="s">
        <v>693</v>
      </c>
      <c r="H331" s="6">
        <v>98.1</v>
      </c>
      <c r="I331" s="6">
        <v>20</v>
      </c>
      <c r="J331" s="6">
        <v>82.1</v>
      </c>
      <c r="K331" s="13">
        <f t="shared" si="15"/>
        <v>40.875</v>
      </c>
      <c r="L331" s="13">
        <f t="shared" si="16"/>
        <v>41.05</v>
      </c>
      <c r="M331" s="13">
        <f t="shared" si="17"/>
        <v>81.924999999999997</v>
      </c>
      <c r="N331" s="14">
        <v>9</v>
      </c>
    </row>
    <row r="332" spans="1:14">
      <c r="A332" s="16">
        <v>328</v>
      </c>
      <c r="B332" s="6">
        <v>7</v>
      </c>
      <c r="C332" s="5" t="s">
        <v>703</v>
      </c>
      <c r="D332" s="5" t="s">
        <v>9</v>
      </c>
      <c r="E332" s="9" t="s">
        <v>704</v>
      </c>
      <c r="F332" s="5" t="s">
        <v>692</v>
      </c>
      <c r="G332" s="9" t="s">
        <v>693</v>
      </c>
      <c r="H332" s="6">
        <v>99.5</v>
      </c>
      <c r="I332" s="6">
        <v>8</v>
      </c>
      <c r="J332" s="6">
        <v>80.84</v>
      </c>
      <c r="K332" s="13">
        <f t="shared" si="15"/>
        <v>41.458333333333336</v>
      </c>
      <c r="L332" s="13">
        <f t="shared" si="16"/>
        <v>40.42</v>
      </c>
      <c r="M332" s="13">
        <f t="shared" si="17"/>
        <v>81.87833333333333</v>
      </c>
      <c r="N332" s="14">
        <v>10</v>
      </c>
    </row>
    <row r="333" spans="1:14">
      <c r="A333" s="16">
        <v>325</v>
      </c>
      <c r="B333" s="6">
        <v>9</v>
      </c>
      <c r="C333" s="5" t="s">
        <v>707</v>
      </c>
      <c r="D333" s="5" t="s">
        <v>9</v>
      </c>
      <c r="E333" s="9" t="s">
        <v>708</v>
      </c>
      <c r="F333" s="5" t="s">
        <v>692</v>
      </c>
      <c r="G333" s="9" t="s">
        <v>693</v>
      </c>
      <c r="H333" s="6">
        <v>99.15</v>
      </c>
      <c r="I333" s="6">
        <v>5</v>
      </c>
      <c r="J333" s="6">
        <v>80.88</v>
      </c>
      <c r="K333" s="13">
        <f t="shared" si="15"/>
        <v>41.312500000000007</v>
      </c>
      <c r="L333" s="13">
        <f t="shared" si="16"/>
        <v>40.44</v>
      </c>
      <c r="M333" s="13">
        <f t="shared" si="17"/>
        <v>81.752499999999998</v>
      </c>
    </row>
    <row r="334" spans="1:14">
      <c r="A334" s="16">
        <v>338</v>
      </c>
      <c r="B334" s="6">
        <v>20</v>
      </c>
      <c r="C334" s="5" t="s">
        <v>729</v>
      </c>
      <c r="D334" s="5" t="s">
        <v>9</v>
      </c>
      <c r="E334" s="9" t="s">
        <v>730</v>
      </c>
      <c r="F334" s="5" t="s">
        <v>692</v>
      </c>
      <c r="G334" s="9" t="s">
        <v>693</v>
      </c>
      <c r="H334" s="6">
        <v>96.75</v>
      </c>
      <c r="I334" s="6">
        <v>18</v>
      </c>
      <c r="J334" s="6">
        <v>82.82</v>
      </c>
      <c r="K334" s="13">
        <f t="shared" si="15"/>
        <v>40.3125</v>
      </c>
      <c r="L334" s="13">
        <f t="shared" si="16"/>
        <v>41.41</v>
      </c>
      <c r="M334" s="13">
        <f t="shared" si="17"/>
        <v>81.722499999999997</v>
      </c>
    </row>
    <row r="335" spans="1:14">
      <c r="A335" s="16">
        <v>335</v>
      </c>
      <c r="B335" s="6">
        <v>11</v>
      </c>
      <c r="C335" s="5" t="s">
        <v>711</v>
      </c>
      <c r="D335" s="5" t="s">
        <v>9</v>
      </c>
      <c r="E335" s="9" t="s">
        <v>712</v>
      </c>
      <c r="F335" s="5" t="s">
        <v>692</v>
      </c>
      <c r="G335" s="9" t="s">
        <v>693</v>
      </c>
      <c r="H335" s="6">
        <v>98.35</v>
      </c>
      <c r="I335" s="6">
        <v>15</v>
      </c>
      <c r="J335" s="6">
        <v>81.2</v>
      </c>
      <c r="K335" s="13">
        <f t="shared" si="15"/>
        <v>40.979166666666664</v>
      </c>
      <c r="L335" s="13">
        <f t="shared" si="16"/>
        <v>40.6</v>
      </c>
      <c r="M335" s="13">
        <f t="shared" si="17"/>
        <v>81.579166666666666</v>
      </c>
    </row>
    <row r="336" spans="1:14">
      <c r="A336" s="16">
        <v>336</v>
      </c>
      <c r="B336" s="6">
        <v>13</v>
      </c>
      <c r="C336" s="5" t="s">
        <v>715</v>
      </c>
      <c r="D336" s="5" t="s">
        <v>9</v>
      </c>
      <c r="E336" s="9" t="s">
        <v>716</v>
      </c>
      <c r="F336" s="5" t="s">
        <v>692</v>
      </c>
      <c r="G336" s="9" t="s">
        <v>693</v>
      </c>
      <c r="H336" s="6">
        <v>98.1</v>
      </c>
      <c r="I336" s="6">
        <v>16</v>
      </c>
      <c r="J336" s="6">
        <v>81.16</v>
      </c>
      <c r="K336" s="13">
        <f t="shared" si="15"/>
        <v>40.875</v>
      </c>
      <c r="L336" s="13">
        <f t="shared" si="16"/>
        <v>40.58</v>
      </c>
      <c r="M336" s="13">
        <f t="shared" si="17"/>
        <v>81.454999999999998</v>
      </c>
    </row>
    <row r="337" spans="1:14">
      <c r="A337" s="16">
        <v>327</v>
      </c>
      <c r="B337" s="6">
        <v>8</v>
      </c>
      <c r="C337" s="5" t="s">
        <v>705</v>
      </c>
      <c r="D337" s="5" t="s">
        <v>9</v>
      </c>
      <c r="E337" s="9" t="s">
        <v>706</v>
      </c>
      <c r="F337" s="5" t="s">
        <v>692</v>
      </c>
      <c r="G337" s="9" t="s">
        <v>693</v>
      </c>
      <c r="H337" s="6">
        <v>99.15</v>
      </c>
      <c r="I337" s="6">
        <v>7</v>
      </c>
      <c r="J337" s="6">
        <v>80.239999999999995</v>
      </c>
      <c r="K337" s="13">
        <f t="shared" si="15"/>
        <v>41.312500000000007</v>
      </c>
      <c r="L337" s="13">
        <f t="shared" si="16"/>
        <v>40.119999999999997</v>
      </c>
      <c r="M337" s="13">
        <f t="shared" si="17"/>
        <v>81.432500000000005</v>
      </c>
    </row>
    <row r="338" spans="1:14">
      <c r="A338" s="16">
        <v>322</v>
      </c>
      <c r="B338" s="6">
        <v>15</v>
      </c>
      <c r="C338" s="5" t="s">
        <v>719</v>
      </c>
      <c r="D338" s="5" t="s">
        <v>9</v>
      </c>
      <c r="E338" s="9" t="s">
        <v>720</v>
      </c>
      <c r="F338" s="5" t="s">
        <v>692</v>
      </c>
      <c r="G338" s="9" t="s">
        <v>693</v>
      </c>
      <c r="H338" s="6">
        <v>97.15</v>
      </c>
      <c r="I338" s="6">
        <v>2</v>
      </c>
      <c r="J338" s="6">
        <v>80.94</v>
      </c>
      <c r="K338" s="13">
        <f t="shared" si="15"/>
        <v>40.479166666666671</v>
      </c>
      <c r="L338" s="13">
        <f t="shared" si="16"/>
        <v>40.47</v>
      </c>
      <c r="M338" s="13">
        <f t="shared" si="17"/>
        <v>80.94916666666667</v>
      </c>
    </row>
    <row r="339" spans="1:14">
      <c r="A339" s="16">
        <v>323</v>
      </c>
      <c r="B339" s="6">
        <v>18</v>
      </c>
      <c r="C339" s="5" t="s">
        <v>725</v>
      </c>
      <c r="D339" s="5" t="s">
        <v>9</v>
      </c>
      <c r="E339" s="9" t="s">
        <v>726</v>
      </c>
      <c r="F339" s="5" t="s">
        <v>692</v>
      </c>
      <c r="G339" s="9" t="s">
        <v>693</v>
      </c>
      <c r="H339" s="6">
        <v>96.9</v>
      </c>
      <c r="I339" s="6">
        <v>3</v>
      </c>
      <c r="J339" s="6">
        <v>81.02</v>
      </c>
      <c r="K339" s="13">
        <f t="shared" si="15"/>
        <v>40.375000000000007</v>
      </c>
      <c r="L339" s="13">
        <f t="shared" si="16"/>
        <v>40.51</v>
      </c>
      <c r="M339" s="13">
        <f t="shared" si="17"/>
        <v>80.885000000000005</v>
      </c>
    </row>
    <row r="340" spans="1:14">
      <c r="A340" s="16">
        <v>321</v>
      </c>
      <c r="B340" s="6">
        <v>17</v>
      </c>
      <c r="C340" s="5" t="s">
        <v>723</v>
      </c>
      <c r="D340" s="5" t="s">
        <v>9</v>
      </c>
      <c r="E340" s="9" t="s">
        <v>724</v>
      </c>
      <c r="F340" s="5" t="s">
        <v>692</v>
      </c>
      <c r="G340" s="9" t="s">
        <v>693</v>
      </c>
      <c r="H340" s="6">
        <v>96.9</v>
      </c>
      <c r="I340" s="6">
        <v>1</v>
      </c>
      <c r="J340" s="6">
        <v>80.400000000000006</v>
      </c>
      <c r="K340" s="13">
        <f t="shared" si="15"/>
        <v>40.375000000000007</v>
      </c>
      <c r="L340" s="13">
        <f t="shared" si="16"/>
        <v>40.200000000000003</v>
      </c>
      <c r="M340" s="13">
        <f t="shared" si="17"/>
        <v>80.575000000000017</v>
      </c>
    </row>
    <row r="341" spans="1:14">
      <c r="A341" s="16">
        <v>334</v>
      </c>
      <c r="B341" s="6">
        <v>19</v>
      </c>
      <c r="C341" s="5" t="s">
        <v>727</v>
      </c>
      <c r="D341" s="5" t="s">
        <v>9</v>
      </c>
      <c r="E341" s="9" t="s">
        <v>728</v>
      </c>
      <c r="F341" s="5" t="s">
        <v>692</v>
      </c>
      <c r="G341" s="9" t="s">
        <v>693</v>
      </c>
      <c r="H341" s="6">
        <v>96.75</v>
      </c>
      <c r="I341" s="6">
        <v>14</v>
      </c>
      <c r="J341" s="6">
        <v>78.36</v>
      </c>
      <c r="K341" s="13">
        <f t="shared" si="15"/>
        <v>40.3125</v>
      </c>
      <c r="L341" s="13">
        <f t="shared" si="16"/>
        <v>39.18</v>
      </c>
      <c r="M341" s="13">
        <f t="shared" si="17"/>
        <v>79.492500000000007</v>
      </c>
    </row>
    <row r="342" spans="1:14">
      <c r="A342" s="16">
        <v>330</v>
      </c>
      <c r="B342" s="6">
        <v>16</v>
      </c>
      <c r="C342" s="5" t="s">
        <v>721</v>
      </c>
      <c r="D342" s="5" t="s">
        <v>9</v>
      </c>
      <c r="E342" s="9" t="s">
        <v>722</v>
      </c>
      <c r="F342" s="5" t="s">
        <v>692</v>
      </c>
      <c r="G342" s="9" t="s">
        <v>693</v>
      </c>
      <c r="H342" s="6">
        <v>96.95</v>
      </c>
      <c r="I342" s="6">
        <v>10</v>
      </c>
      <c r="J342" s="6">
        <v>74.599999999999994</v>
      </c>
      <c r="K342" s="13">
        <f t="shared" si="15"/>
        <v>40.395833333333336</v>
      </c>
      <c r="L342" s="13">
        <f t="shared" si="16"/>
        <v>37.299999999999997</v>
      </c>
      <c r="M342" s="13">
        <f t="shared" si="17"/>
        <v>77.695833333333326</v>
      </c>
    </row>
    <row r="343" spans="1:14">
      <c r="A343" s="16">
        <v>362</v>
      </c>
      <c r="B343" s="6">
        <v>1</v>
      </c>
      <c r="C343" s="5" t="s">
        <v>781</v>
      </c>
      <c r="D343" s="5" t="s">
        <v>9</v>
      </c>
      <c r="E343" s="9" t="s">
        <v>782</v>
      </c>
      <c r="F343" s="5" t="s">
        <v>783</v>
      </c>
      <c r="G343" s="9" t="s">
        <v>784</v>
      </c>
      <c r="H343" s="6">
        <v>102.45</v>
      </c>
      <c r="I343" s="6">
        <v>22</v>
      </c>
      <c r="J343" s="6">
        <v>83.66</v>
      </c>
      <c r="K343" s="13">
        <f t="shared" si="15"/>
        <v>42.6875</v>
      </c>
      <c r="L343" s="13">
        <f t="shared" si="16"/>
        <v>41.83</v>
      </c>
      <c r="M343" s="13">
        <f t="shared" si="17"/>
        <v>84.517499999999998</v>
      </c>
      <c r="N343" s="14">
        <v>1</v>
      </c>
    </row>
    <row r="344" spans="1:14">
      <c r="A344" s="16">
        <v>349</v>
      </c>
      <c r="B344" s="6">
        <v>8</v>
      </c>
      <c r="C344" s="5" t="s">
        <v>796</v>
      </c>
      <c r="D344" s="5" t="s">
        <v>9</v>
      </c>
      <c r="E344" s="9" t="s">
        <v>797</v>
      </c>
      <c r="F344" s="5" t="s">
        <v>783</v>
      </c>
      <c r="G344" s="9" t="s">
        <v>784</v>
      </c>
      <c r="H344" s="6">
        <v>98.95</v>
      </c>
      <c r="I344" s="6">
        <v>9</v>
      </c>
      <c r="J344" s="6">
        <v>84.92</v>
      </c>
      <c r="K344" s="13">
        <f t="shared" si="15"/>
        <v>41.229166666666671</v>
      </c>
      <c r="L344" s="13">
        <f t="shared" si="16"/>
        <v>42.46</v>
      </c>
      <c r="M344" s="13">
        <f t="shared" si="17"/>
        <v>83.689166666666665</v>
      </c>
      <c r="N344" s="14">
        <v>2</v>
      </c>
    </row>
    <row r="345" spans="1:14">
      <c r="A345" s="16">
        <v>348</v>
      </c>
      <c r="B345" s="6">
        <v>5</v>
      </c>
      <c r="C345" s="5" t="s">
        <v>790</v>
      </c>
      <c r="D345" s="5" t="s">
        <v>9</v>
      </c>
      <c r="E345" s="9" t="s">
        <v>791</v>
      </c>
      <c r="F345" s="5" t="s">
        <v>783</v>
      </c>
      <c r="G345" s="9" t="s">
        <v>784</v>
      </c>
      <c r="H345" s="6">
        <v>99.6</v>
      </c>
      <c r="I345" s="6">
        <v>8</v>
      </c>
      <c r="J345" s="6">
        <v>84.34</v>
      </c>
      <c r="K345" s="13">
        <f t="shared" si="15"/>
        <v>41.5</v>
      </c>
      <c r="L345" s="13">
        <f t="shared" si="16"/>
        <v>42.17</v>
      </c>
      <c r="M345" s="13">
        <f t="shared" si="17"/>
        <v>83.67</v>
      </c>
      <c r="N345" s="14">
        <v>3</v>
      </c>
    </row>
    <row r="346" spans="1:14">
      <c r="A346" s="16">
        <v>344</v>
      </c>
      <c r="B346" s="6">
        <v>2</v>
      </c>
      <c r="C346" s="5" t="s">
        <v>785</v>
      </c>
      <c r="D346" s="5" t="s">
        <v>9</v>
      </c>
      <c r="E346" s="9" t="s">
        <v>786</v>
      </c>
      <c r="F346" s="5" t="s">
        <v>783</v>
      </c>
      <c r="G346" s="9" t="s">
        <v>784</v>
      </c>
      <c r="H346" s="6">
        <v>101.4</v>
      </c>
      <c r="I346" s="6">
        <v>4</v>
      </c>
      <c r="J346" s="6">
        <v>82.72</v>
      </c>
      <c r="K346" s="13">
        <f t="shared" si="15"/>
        <v>42.250000000000007</v>
      </c>
      <c r="L346" s="13">
        <f t="shared" si="16"/>
        <v>41.36</v>
      </c>
      <c r="M346" s="13">
        <f t="shared" si="17"/>
        <v>83.610000000000014</v>
      </c>
      <c r="N346" s="14">
        <v>4</v>
      </c>
    </row>
    <row r="347" spans="1:14">
      <c r="A347" s="16">
        <v>347</v>
      </c>
      <c r="B347" s="6">
        <v>3</v>
      </c>
      <c r="C347" s="5" t="s">
        <v>570</v>
      </c>
      <c r="D347" s="5" t="s">
        <v>9</v>
      </c>
      <c r="E347" s="9" t="s">
        <v>787</v>
      </c>
      <c r="F347" s="5" t="s">
        <v>783</v>
      </c>
      <c r="G347" s="9" t="s">
        <v>784</v>
      </c>
      <c r="H347" s="6">
        <v>99.75</v>
      </c>
      <c r="I347" s="6">
        <v>7</v>
      </c>
      <c r="J347" s="6">
        <v>83.78</v>
      </c>
      <c r="K347" s="13">
        <f t="shared" si="15"/>
        <v>41.5625</v>
      </c>
      <c r="L347" s="13">
        <f t="shared" si="16"/>
        <v>41.89</v>
      </c>
      <c r="M347" s="13">
        <f t="shared" si="17"/>
        <v>83.452500000000001</v>
      </c>
      <c r="N347" s="14">
        <v>5</v>
      </c>
    </row>
    <row r="348" spans="1:14">
      <c r="A348" s="16">
        <v>361</v>
      </c>
      <c r="B348" s="6">
        <v>9</v>
      </c>
      <c r="C348" s="5" t="s">
        <v>798</v>
      </c>
      <c r="D348" s="5" t="s">
        <v>9</v>
      </c>
      <c r="E348" s="9" t="s">
        <v>799</v>
      </c>
      <c r="F348" s="5" t="s">
        <v>783</v>
      </c>
      <c r="G348" s="9" t="s">
        <v>784</v>
      </c>
      <c r="H348" s="6">
        <v>98.45</v>
      </c>
      <c r="I348" s="6">
        <v>21</v>
      </c>
      <c r="J348" s="6">
        <v>84.28</v>
      </c>
      <c r="K348" s="13">
        <f t="shared" si="15"/>
        <v>41.020833333333336</v>
      </c>
      <c r="L348" s="13">
        <f t="shared" si="16"/>
        <v>42.14</v>
      </c>
      <c r="M348" s="13">
        <f t="shared" si="17"/>
        <v>83.160833333333329</v>
      </c>
      <c r="N348" s="14">
        <v>6</v>
      </c>
    </row>
    <row r="349" spans="1:14">
      <c r="A349" s="16">
        <v>351</v>
      </c>
      <c r="B349" s="6">
        <v>10</v>
      </c>
      <c r="C349" s="5" t="s">
        <v>800</v>
      </c>
      <c r="D349" s="5" t="s">
        <v>9</v>
      </c>
      <c r="E349" s="9" t="s">
        <v>801</v>
      </c>
      <c r="F349" s="5" t="s">
        <v>783</v>
      </c>
      <c r="G349" s="9" t="s">
        <v>784</v>
      </c>
      <c r="H349" s="6">
        <v>98.05</v>
      </c>
      <c r="I349" s="6">
        <v>11</v>
      </c>
      <c r="J349" s="6">
        <v>84.12</v>
      </c>
      <c r="K349" s="13">
        <f t="shared" si="15"/>
        <v>40.854166666666664</v>
      </c>
      <c r="L349" s="13">
        <f t="shared" si="16"/>
        <v>42.06</v>
      </c>
      <c r="M349" s="13">
        <f t="shared" si="17"/>
        <v>82.914166666666659</v>
      </c>
      <c r="N349" s="14">
        <v>7</v>
      </c>
    </row>
    <row r="350" spans="1:14">
      <c r="A350" s="16">
        <v>359</v>
      </c>
      <c r="B350" s="6">
        <v>13</v>
      </c>
      <c r="C350" s="5" t="s">
        <v>806</v>
      </c>
      <c r="D350" s="5" t="s">
        <v>9</v>
      </c>
      <c r="E350" s="9" t="s">
        <v>807</v>
      </c>
      <c r="F350" s="5" t="s">
        <v>783</v>
      </c>
      <c r="G350" s="9" t="s">
        <v>784</v>
      </c>
      <c r="H350" s="6">
        <v>97.2</v>
      </c>
      <c r="I350" s="6">
        <v>19</v>
      </c>
      <c r="J350" s="6">
        <v>83.62</v>
      </c>
      <c r="K350" s="13">
        <f t="shared" si="15"/>
        <v>40.5</v>
      </c>
      <c r="L350" s="13">
        <f t="shared" si="16"/>
        <v>41.81</v>
      </c>
      <c r="M350" s="13">
        <f t="shared" si="17"/>
        <v>82.31</v>
      </c>
      <c r="N350" s="14">
        <v>8</v>
      </c>
    </row>
    <row r="351" spans="1:14">
      <c r="A351" s="16">
        <v>342</v>
      </c>
      <c r="B351" s="6">
        <v>6</v>
      </c>
      <c r="C351" s="5" t="s">
        <v>792</v>
      </c>
      <c r="D351" s="5" t="s">
        <v>9</v>
      </c>
      <c r="E351" s="9" t="s">
        <v>793</v>
      </c>
      <c r="F351" s="5" t="s">
        <v>783</v>
      </c>
      <c r="G351" s="9" t="s">
        <v>784</v>
      </c>
      <c r="H351" s="6">
        <v>99.25</v>
      </c>
      <c r="I351" s="6">
        <v>2</v>
      </c>
      <c r="J351" s="6">
        <v>81.78</v>
      </c>
      <c r="K351" s="13">
        <f t="shared" si="15"/>
        <v>41.354166666666671</v>
      </c>
      <c r="L351" s="13">
        <f t="shared" si="16"/>
        <v>40.89</v>
      </c>
      <c r="M351" s="13">
        <f t="shared" si="17"/>
        <v>82.244166666666672</v>
      </c>
      <c r="N351" s="14">
        <v>9</v>
      </c>
    </row>
    <row r="352" spans="1:14">
      <c r="A352" s="16">
        <v>343</v>
      </c>
      <c r="B352" s="6">
        <v>14</v>
      </c>
      <c r="C352" s="5" t="s">
        <v>808</v>
      </c>
      <c r="D352" s="5" t="s">
        <v>9</v>
      </c>
      <c r="E352" s="9" t="s">
        <v>809</v>
      </c>
      <c r="F352" s="5" t="s">
        <v>783</v>
      </c>
      <c r="G352" s="9" t="s">
        <v>784</v>
      </c>
      <c r="H352" s="6">
        <v>96.9</v>
      </c>
      <c r="I352" s="6">
        <v>3</v>
      </c>
      <c r="J352" s="6">
        <v>83.66</v>
      </c>
      <c r="K352" s="13">
        <f t="shared" si="15"/>
        <v>40.375000000000007</v>
      </c>
      <c r="L352" s="13">
        <f t="shared" si="16"/>
        <v>41.83</v>
      </c>
      <c r="M352" s="13">
        <f t="shared" si="17"/>
        <v>82.205000000000013</v>
      </c>
      <c r="N352" s="14">
        <v>10</v>
      </c>
    </row>
    <row r="353" spans="1:14">
      <c r="A353" s="16">
        <v>360</v>
      </c>
      <c r="B353" s="6">
        <v>11</v>
      </c>
      <c r="C353" s="5" t="s">
        <v>802</v>
      </c>
      <c r="D353" s="5" t="s">
        <v>9</v>
      </c>
      <c r="E353" s="9" t="s">
        <v>803</v>
      </c>
      <c r="F353" s="5" t="s">
        <v>783</v>
      </c>
      <c r="G353" s="9" t="s">
        <v>784</v>
      </c>
      <c r="H353" s="6">
        <v>97.65</v>
      </c>
      <c r="I353" s="6">
        <v>20</v>
      </c>
      <c r="J353" s="6">
        <v>82.12</v>
      </c>
      <c r="K353" s="13">
        <f t="shared" si="15"/>
        <v>40.687500000000007</v>
      </c>
      <c r="L353" s="13">
        <f t="shared" si="16"/>
        <v>41.06</v>
      </c>
      <c r="M353" s="13">
        <f t="shared" si="17"/>
        <v>81.747500000000002</v>
      </c>
      <c r="N353" s="14">
        <v>11</v>
      </c>
    </row>
    <row r="354" spans="1:14">
      <c r="A354" s="16">
        <v>353</v>
      </c>
      <c r="B354" s="6">
        <v>4</v>
      </c>
      <c r="C354" s="5" t="s">
        <v>788</v>
      </c>
      <c r="D354" s="5" t="s">
        <v>9</v>
      </c>
      <c r="E354" s="9" t="s">
        <v>789</v>
      </c>
      <c r="F354" s="5" t="s">
        <v>783</v>
      </c>
      <c r="G354" s="9" t="s">
        <v>784</v>
      </c>
      <c r="H354" s="6">
        <v>99.7</v>
      </c>
      <c r="I354" s="6">
        <v>13</v>
      </c>
      <c r="J354" s="6">
        <v>80.34</v>
      </c>
      <c r="K354" s="13">
        <f t="shared" si="15"/>
        <v>41.541666666666671</v>
      </c>
      <c r="L354" s="13">
        <f t="shared" si="16"/>
        <v>40.17</v>
      </c>
      <c r="M354" s="13">
        <f t="shared" si="17"/>
        <v>81.711666666666673</v>
      </c>
    </row>
    <row r="355" spans="1:14">
      <c r="A355" s="16">
        <v>350</v>
      </c>
      <c r="B355" s="6">
        <v>19</v>
      </c>
      <c r="C355" s="5" t="s">
        <v>818</v>
      </c>
      <c r="D355" s="5" t="s">
        <v>9</v>
      </c>
      <c r="E355" s="9" t="s">
        <v>819</v>
      </c>
      <c r="F355" s="5" t="s">
        <v>783</v>
      </c>
      <c r="G355" s="9" t="s">
        <v>784</v>
      </c>
      <c r="H355" s="6">
        <v>95.35</v>
      </c>
      <c r="I355" s="6">
        <v>10</v>
      </c>
      <c r="J355" s="6">
        <v>83.68</v>
      </c>
      <c r="K355" s="13">
        <f t="shared" si="15"/>
        <v>39.729166666666664</v>
      </c>
      <c r="L355" s="13">
        <f t="shared" si="16"/>
        <v>41.84</v>
      </c>
      <c r="M355" s="13">
        <f t="shared" si="17"/>
        <v>81.569166666666661</v>
      </c>
    </row>
    <row r="356" spans="1:14">
      <c r="A356" s="16">
        <v>352</v>
      </c>
      <c r="B356" s="6">
        <v>17</v>
      </c>
      <c r="C356" s="5" t="s">
        <v>814</v>
      </c>
      <c r="D356" s="5" t="s">
        <v>9</v>
      </c>
      <c r="E356" s="9" t="s">
        <v>815</v>
      </c>
      <c r="F356" s="5" t="s">
        <v>783</v>
      </c>
      <c r="G356" s="9" t="s">
        <v>784</v>
      </c>
      <c r="H356" s="6">
        <v>95.5</v>
      </c>
      <c r="I356" s="6">
        <v>12</v>
      </c>
      <c r="J356" s="6">
        <v>82.88</v>
      </c>
      <c r="K356" s="13">
        <f t="shared" si="15"/>
        <v>39.791666666666671</v>
      </c>
      <c r="L356" s="13">
        <f t="shared" si="16"/>
        <v>41.44</v>
      </c>
      <c r="M356" s="13">
        <f t="shared" si="17"/>
        <v>81.231666666666669</v>
      </c>
    </row>
    <row r="357" spans="1:14">
      <c r="A357" s="16">
        <v>356</v>
      </c>
      <c r="B357" s="6">
        <v>15</v>
      </c>
      <c r="C357" s="5" t="s">
        <v>810</v>
      </c>
      <c r="D357" s="5" t="s">
        <v>9</v>
      </c>
      <c r="E357" s="9" t="s">
        <v>811</v>
      </c>
      <c r="F357" s="5" t="s">
        <v>783</v>
      </c>
      <c r="G357" s="9" t="s">
        <v>784</v>
      </c>
      <c r="H357" s="6">
        <v>96.8</v>
      </c>
      <c r="I357" s="6">
        <v>16</v>
      </c>
      <c r="J357" s="6">
        <v>81.540000000000006</v>
      </c>
      <c r="K357" s="13">
        <f t="shared" si="15"/>
        <v>40.333333333333336</v>
      </c>
      <c r="L357" s="13">
        <f t="shared" si="16"/>
        <v>40.770000000000003</v>
      </c>
      <c r="M357" s="13">
        <f t="shared" si="17"/>
        <v>81.103333333333339</v>
      </c>
    </row>
    <row r="358" spans="1:14">
      <c r="A358" s="16">
        <v>355</v>
      </c>
      <c r="B358" s="6">
        <v>21</v>
      </c>
      <c r="C358" s="5" t="s">
        <v>822</v>
      </c>
      <c r="D358" s="5" t="s">
        <v>9</v>
      </c>
      <c r="E358" s="9" t="s">
        <v>823</v>
      </c>
      <c r="F358" s="5" t="s">
        <v>783</v>
      </c>
      <c r="G358" s="9" t="s">
        <v>784</v>
      </c>
      <c r="H358" s="6">
        <v>95.05</v>
      </c>
      <c r="I358" s="6">
        <v>15</v>
      </c>
      <c r="J358" s="6">
        <v>82.12</v>
      </c>
      <c r="K358" s="13">
        <f t="shared" si="15"/>
        <v>39.604166666666664</v>
      </c>
      <c r="L358" s="13">
        <f t="shared" si="16"/>
        <v>41.06</v>
      </c>
      <c r="M358" s="13">
        <f t="shared" si="17"/>
        <v>80.664166666666659</v>
      </c>
    </row>
    <row r="359" spans="1:14">
      <c r="A359" s="16">
        <v>345</v>
      </c>
      <c r="B359" s="6">
        <v>18</v>
      </c>
      <c r="C359" s="5" t="s">
        <v>816</v>
      </c>
      <c r="D359" s="5" t="s">
        <v>9</v>
      </c>
      <c r="E359" s="9" t="s">
        <v>817</v>
      </c>
      <c r="F359" s="5" t="s">
        <v>783</v>
      </c>
      <c r="G359" s="9" t="s">
        <v>784</v>
      </c>
      <c r="H359" s="6">
        <v>95.5</v>
      </c>
      <c r="I359" s="6">
        <v>5</v>
      </c>
      <c r="J359" s="6">
        <v>81.62</v>
      </c>
      <c r="K359" s="13">
        <f t="shared" si="15"/>
        <v>39.791666666666671</v>
      </c>
      <c r="L359" s="13">
        <f t="shared" si="16"/>
        <v>40.81</v>
      </c>
      <c r="M359" s="13">
        <f t="shared" si="17"/>
        <v>80.601666666666674</v>
      </c>
    </row>
    <row r="360" spans="1:14">
      <c r="A360" s="16">
        <v>354</v>
      </c>
      <c r="B360" s="6">
        <v>7</v>
      </c>
      <c r="C360" s="5" t="s">
        <v>794</v>
      </c>
      <c r="D360" s="5" t="s">
        <v>9</v>
      </c>
      <c r="E360" s="9" t="s">
        <v>795</v>
      </c>
      <c r="F360" s="5" t="s">
        <v>783</v>
      </c>
      <c r="G360" s="9" t="s">
        <v>784</v>
      </c>
      <c r="H360" s="6">
        <v>99</v>
      </c>
      <c r="I360" s="6">
        <v>14</v>
      </c>
      <c r="J360" s="6">
        <v>78.64</v>
      </c>
      <c r="K360" s="13">
        <f t="shared" si="15"/>
        <v>41.25</v>
      </c>
      <c r="L360" s="13">
        <f t="shared" si="16"/>
        <v>39.32</v>
      </c>
      <c r="M360" s="13">
        <f t="shared" si="17"/>
        <v>80.569999999999993</v>
      </c>
    </row>
    <row r="361" spans="1:14">
      <c r="A361" s="16">
        <v>358</v>
      </c>
      <c r="B361" s="6">
        <v>20</v>
      </c>
      <c r="C361" s="5" t="s">
        <v>820</v>
      </c>
      <c r="D361" s="5" t="s">
        <v>9</v>
      </c>
      <c r="E361" s="9" t="s">
        <v>821</v>
      </c>
      <c r="F361" s="5" t="s">
        <v>783</v>
      </c>
      <c r="G361" s="9" t="s">
        <v>784</v>
      </c>
      <c r="H361" s="6">
        <v>95.2</v>
      </c>
      <c r="I361" s="6">
        <v>18</v>
      </c>
      <c r="J361" s="6">
        <v>81.78</v>
      </c>
      <c r="K361" s="13">
        <f t="shared" si="15"/>
        <v>39.666666666666671</v>
      </c>
      <c r="L361" s="13">
        <f t="shared" si="16"/>
        <v>40.89</v>
      </c>
      <c r="M361" s="13">
        <f t="shared" si="17"/>
        <v>80.556666666666672</v>
      </c>
    </row>
    <row r="362" spans="1:14">
      <c r="A362" s="16">
        <v>341</v>
      </c>
      <c r="B362" s="6">
        <v>12</v>
      </c>
      <c r="C362" s="5" t="s">
        <v>804</v>
      </c>
      <c r="D362" s="5" t="s">
        <v>9</v>
      </c>
      <c r="E362" s="9" t="s">
        <v>805</v>
      </c>
      <c r="F362" s="5" t="s">
        <v>783</v>
      </c>
      <c r="G362" s="9" t="s">
        <v>784</v>
      </c>
      <c r="H362" s="6">
        <v>97.55</v>
      </c>
      <c r="I362" s="6">
        <v>1</v>
      </c>
      <c r="J362" s="6">
        <v>79.08</v>
      </c>
      <c r="K362" s="13">
        <f t="shared" si="15"/>
        <v>40.645833333333336</v>
      </c>
      <c r="L362" s="13">
        <f t="shared" si="16"/>
        <v>39.54</v>
      </c>
      <c r="M362" s="13">
        <f t="shared" si="17"/>
        <v>80.185833333333335</v>
      </c>
    </row>
    <row r="363" spans="1:14">
      <c r="A363" s="16">
        <v>357</v>
      </c>
      <c r="B363" s="6">
        <v>22</v>
      </c>
      <c r="C363" s="5" t="s">
        <v>824</v>
      </c>
      <c r="D363" s="5" t="s">
        <v>9</v>
      </c>
      <c r="E363" s="9" t="s">
        <v>825</v>
      </c>
      <c r="F363" s="5" t="s">
        <v>783</v>
      </c>
      <c r="G363" s="9" t="s">
        <v>784</v>
      </c>
      <c r="H363" s="6">
        <v>94.8</v>
      </c>
      <c r="I363" s="6">
        <v>17</v>
      </c>
      <c r="J363" s="6">
        <v>79.959999999999994</v>
      </c>
      <c r="K363" s="13">
        <f t="shared" si="15"/>
        <v>39.5</v>
      </c>
      <c r="L363" s="13">
        <f t="shared" si="16"/>
        <v>39.979999999999997</v>
      </c>
      <c r="M363" s="13">
        <f t="shared" si="17"/>
        <v>79.47999999999999</v>
      </c>
    </row>
    <row r="364" spans="1:14">
      <c r="A364" s="16">
        <v>346</v>
      </c>
      <c r="B364" s="6">
        <v>16</v>
      </c>
      <c r="C364" s="5" t="s">
        <v>812</v>
      </c>
      <c r="D364" s="5" t="s">
        <v>9</v>
      </c>
      <c r="E364" s="9" t="s">
        <v>813</v>
      </c>
      <c r="F364" s="5" t="s">
        <v>783</v>
      </c>
      <c r="G364" s="9" t="s">
        <v>784</v>
      </c>
      <c r="H364" s="6">
        <v>96.75</v>
      </c>
      <c r="I364" s="6">
        <v>6</v>
      </c>
      <c r="J364" s="6">
        <v>77.819999999999993</v>
      </c>
      <c r="K364" s="13">
        <f t="shared" si="15"/>
        <v>40.3125</v>
      </c>
      <c r="L364" s="13">
        <f t="shared" si="16"/>
        <v>38.909999999999997</v>
      </c>
      <c r="M364" s="13">
        <f t="shared" si="17"/>
        <v>79.222499999999997</v>
      </c>
    </row>
    <row r="365" spans="1:14">
      <c r="A365" s="16">
        <v>387</v>
      </c>
      <c r="B365" s="6">
        <v>1</v>
      </c>
      <c r="C365" s="5" t="s">
        <v>852</v>
      </c>
      <c r="D365" s="5" t="s">
        <v>9</v>
      </c>
      <c r="E365" s="9" t="s">
        <v>853</v>
      </c>
      <c r="F365" s="5" t="s">
        <v>854</v>
      </c>
      <c r="G365" s="9" t="s">
        <v>855</v>
      </c>
      <c r="H365" s="6">
        <v>101.75</v>
      </c>
      <c r="I365" s="6">
        <v>26</v>
      </c>
      <c r="J365" s="6">
        <v>79.599999999999994</v>
      </c>
      <c r="K365" s="13">
        <f t="shared" si="15"/>
        <v>42.395833333333336</v>
      </c>
      <c r="L365" s="13">
        <f t="shared" si="16"/>
        <v>39.799999999999997</v>
      </c>
      <c r="M365" s="13">
        <f t="shared" si="17"/>
        <v>82.195833333333326</v>
      </c>
      <c r="N365" s="14">
        <v>1</v>
      </c>
    </row>
    <row r="366" spans="1:14">
      <c r="A366" s="16">
        <v>373</v>
      </c>
      <c r="B366" s="6">
        <v>4</v>
      </c>
      <c r="C366" s="5" t="s">
        <v>860</v>
      </c>
      <c r="D366" s="5" t="s">
        <v>9</v>
      </c>
      <c r="E366" s="9" t="s">
        <v>861</v>
      </c>
      <c r="F366" s="5" t="s">
        <v>854</v>
      </c>
      <c r="G366" s="9" t="s">
        <v>855</v>
      </c>
      <c r="H366" s="6">
        <v>99.2</v>
      </c>
      <c r="I366" s="6">
        <v>11</v>
      </c>
      <c r="J366" s="6">
        <v>80.92</v>
      </c>
      <c r="K366" s="13">
        <f t="shared" si="15"/>
        <v>41.333333333333336</v>
      </c>
      <c r="L366" s="13">
        <f t="shared" si="16"/>
        <v>40.46</v>
      </c>
      <c r="M366" s="13">
        <f t="shared" si="17"/>
        <v>81.793333333333337</v>
      </c>
      <c r="N366" s="14">
        <v>2</v>
      </c>
    </row>
    <row r="367" spans="1:14">
      <c r="A367" s="16">
        <v>383</v>
      </c>
      <c r="B367" s="6">
        <v>3</v>
      </c>
      <c r="C367" s="5" t="s">
        <v>858</v>
      </c>
      <c r="D367" s="5" t="s">
        <v>9</v>
      </c>
      <c r="E367" s="9" t="s">
        <v>859</v>
      </c>
      <c r="F367" s="5" t="s">
        <v>854</v>
      </c>
      <c r="G367" s="9" t="s">
        <v>855</v>
      </c>
      <c r="H367" s="6">
        <v>99.35</v>
      </c>
      <c r="I367" s="6">
        <v>22</v>
      </c>
      <c r="J367" s="6">
        <v>80.58</v>
      </c>
      <c r="K367" s="13">
        <f t="shared" si="15"/>
        <v>41.395833333333336</v>
      </c>
      <c r="L367" s="13">
        <f t="shared" si="16"/>
        <v>40.29</v>
      </c>
      <c r="M367" s="13">
        <f t="shared" si="17"/>
        <v>81.685833333333335</v>
      </c>
      <c r="N367" s="14">
        <v>3</v>
      </c>
    </row>
    <row r="368" spans="1:14">
      <c r="A368" s="16">
        <v>370</v>
      </c>
      <c r="B368" s="6">
        <v>8</v>
      </c>
      <c r="C368" s="5" t="s">
        <v>867</v>
      </c>
      <c r="D368" s="5" t="s">
        <v>9</v>
      </c>
      <c r="E368" s="9" t="s">
        <v>868</v>
      </c>
      <c r="F368" s="5" t="s">
        <v>854</v>
      </c>
      <c r="G368" s="9" t="s">
        <v>855</v>
      </c>
      <c r="H368" s="6">
        <v>97.05</v>
      </c>
      <c r="I368" s="6">
        <v>8</v>
      </c>
      <c r="J368" s="6">
        <v>81.64</v>
      </c>
      <c r="K368" s="13">
        <f t="shared" si="15"/>
        <v>40.4375</v>
      </c>
      <c r="L368" s="13">
        <f t="shared" si="16"/>
        <v>40.82</v>
      </c>
      <c r="M368" s="13">
        <f t="shared" si="17"/>
        <v>81.257499999999993</v>
      </c>
      <c r="N368" s="14">
        <v>4</v>
      </c>
    </row>
    <row r="369" spans="1:14">
      <c r="A369" s="16">
        <v>384</v>
      </c>
      <c r="B369" s="6">
        <v>5</v>
      </c>
      <c r="C369" s="5" t="s">
        <v>862</v>
      </c>
      <c r="D369" s="5" t="s">
        <v>9</v>
      </c>
      <c r="E369" s="9" t="s">
        <v>863</v>
      </c>
      <c r="F369" s="5" t="s">
        <v>854</v>
      </c>
      <c r="G369" s="9" t="s">
        <v>855</v>
      </c>
      <c r="H369" s="6">
        <v>97.4</v>
      </c>
      <c r="I369" s="6">
        <v>23</v>
      </c>
      <c r="J369" s="6">
        <v>81.2</v>
      </c>
      <c r="K369" s="13">
        <f t="shared" si="15"/>
        <v>40.583333333333336</v>
      </c>
      <c r="L369" s="13">
        <f t="shared" si="16"/>
        <v>40.6</v>
      </c>
      <c r="M369" s="13">
        <f t="shared" si="17"/>
        <v>81.183333333333337</v>
      </c>
      <c r="N369" s="14">
        <v>5</v>
      </c>
    </row>
    <row r="370" spans="1:14">
      <c r="A370" s="16">
        <v>369</v>
      </c>
      <c r="B370" s="6">
        <v>6</v>
      </c>
      <c r="C370" s="5" t="s">
        <v>444</v>
      </c>
      <c r="D370" s="5" t="s">
        <v>9</v>
      </c>
      <c r="E370" s="9" t="s">
        <v>864</v>
      </c>
      <c r="F370" s="5" t="s">
        <v>854</v>
      </c>
      <c r="G370" s="9" t="s">
        <v>855</v>
      </c>
      <c r="H370" s="6">
        <v>97.35</v>
      </c>
      <c r="I370" s="6">
        <v>7</v>
      </c>
      <c r="J370" s="6">
        <v>80.56</v>
      </c>
      <c r="K370" s="13">
        <f t="shared" si="15"/>
        <v>40.5625</v>
      </c>
      <c r="L370" s="13">
        <f t="shared" si="16"/>
        <v>40.28</v>
      </c>
      <c r="M370" s="13">
        <f t="shared" si="17"/>
        <v>80.842500000000001</v>
      </c>
      <c r="N370" s="14">
        <v>6</v>
      </c>
    </row>
    <row r="371" spans="1:14">
      <c r="A371" s="16">
        <v>372</v>
      </c>
      <c r="B371" s="6">
        <v>12</v>
      </c>
      <c r="C371" s="5" t="s">
        <v>875</v>
      </c>
      <c r="D371" s="5" t="s">
        <v>9</v>
      </c>
      <c r="E371" s="9" t="s">
        <v>876</v>
      </c>
      <c r="F371" s="5" t="s">
        <v>854</v>
      </c>
      <c r="G371" s="9" t="s">
        <v>855</v>
      </c>
      <c r="H371" s="6">
        <v>96.25</v>
      </c>
      <c r="I371" s="6">
        <v>10</v>
      </c>
      <c r="J371" s="6">
        <v>81.3</v>
      </c>
      <c r="K371" s="13">
        <f t="shared" si="15"/>
        <v>40.104166666666671</v>
      </c>
      <c r="L371" s="13">
        <f t="shared" si="16"/>
        <v>40.65</v>
      </c>
      <c r="M371" s="13">
        <f t="shared" si="17"/>
        <v>80.754166666666663</v>
      </c>
      <c r="N371" s="14">
        <v>7</v>
      </c>
    </row>
    <row r="372" spans="1:14">
      <c r="A372" s="16">
        <v>365</v>
      </c>
      <c r="B372" s="6">
        <v>13</v>
      </c>
      <c r="C372" s="5" t="s">
        <v>877</v>
      </c>
      <c r="D372" s="5" t="s">
        <v>9</v>
      </c>
      <c r="E372" s="9" t="s">
        <v>878</v>
      </c>
      <c r="F372" s="5" t="s">
        <v>854</v>
      </c>
      <c r="G372" s="9" t="s">
        <v>855</v>
      </c>
      <c r="H372" s="6">
        <v>96.05</v>
      </c>
      <c r="I372" s="6">
        <v>3</v>
      </c>
      <c r="J372" s="6">
        <v>81.400000000000006</v>
      </c>
      <c r="K372" s="13">
        <f t="shared" si="15"/>
        <v>40.020833333333336</v>
      </c>
      <c r="L372" s="13">
        <f t="shared" si="16"/>
        <v>40.700000000000003</v>
      </c>
      <c r="M372" s="13">
        <f t="shared" si="17"/>
        <v>80.720833333333331</v>
      </c>
      <c r="N372" s="14">
        <v>8</v>
      </c>
    </row>
    <row r="373" spans="1:14">
      <c r="A373" s="16">
        <v>382</v>
      </c>
      <c r="B373" s="6">
        <v>10</v>
      </c>
      <c r="C373" s="5" t="s">
        <v>871</v>
      </c>
      <c r="D373" s="5" t="s">
        <v>9</v>
      </c>
      <c r="E373" s="9" t="s">
        <v>872</v>
      </c>
      <c r="F373" s="5" t="s">
        <v>854</v>
      </c>
      <c r="G373" s="9" t="s">
        <v>855</v>
      </c>
      <c r="H373" s="6">
        <v>96.85</v>
      </c>
      <c r="I373" s="6">
        <v>21</v>
      </c>
      <c r="J373" s="6">
        <v>80.239999999999995</v>
      </c>
      <c r="K373" s="13">
        <f t="shared" si="15"/>
        <v>40.354166666666664</v>
      </c>
      <c r="L373" s="13">
        <f t="shared" si="16"/>
        <v>40.119999999999997</v>
      </c>
      <c r="M373" s="13">
        <f t="shared" si="17"/>
        <v>80.474166666666662</v>
      </c>
      <c r="N373" s="14">
        <v>9</v>
      </c>
    </row>
    <row r="374" spans="1:14">
      <c r="A374" s="16">
        <v>381</v>
      </c>
      <c r="B374" s="6">
        <v>11</v>
      </c>
      <c r="C374" s="5" t="s">
        <v>873</v>
      </c>
      <c r="D374" s="5" t="s">
        <v>9</v>
      </c>
      <c r="E374" s="9" t="s">
        <v>874</v>
      </c>
      <c r="F374" s="5" t="s">
        <v>854</v>
      </c>
      <c r="G374" s="9" t="s">
        <v>855</v>
      </c>
      <c r="H374" s="6">
        <v>96.55</v>
      </c>
      <c r="I374" s="6">
        <v>19</v>
      </c>
      <c r="J374" s="6">
        <v>80.44</v>
      </c>
      <c r="K374" s="13">
        <f t="shared" si="15"/>
        <v>40.229166666666664</v>
      </c>
      <c r="L374" s="13">
        <f t="shared" si="16"/>
        <v>40.22</v>
      </c>
      <c r="M374" s="13">
        <f t="shared" si="17"/>
        <v>80.449166666666656</v>
      </c>
      <c r="N374" s="14">
        <v>10</v>
      </c>
    </row>
    <row r="375" spans="1:14">
      <c r="A375" s="16">
        <v>376</v>
      </c>
      <c r="B375" s="6">
        <v>18</v>
      </c>
      <c r="C375" s="5" t="s">
        <v>887</v>
      </c>
      <c r="D375" s="5" t="s">
        <v>9</v>
      </c>
      <c r="E375" s="9" t="s">
        <v>888</v>
      </c>
      <c r="F375" s="5" t="s">
        <v>854</v>
      </c>
      <c r="G375" s="9" t="s">
        <v>855</v>
      </c>
      <c r="H375" s="6">
        <v>95.3</v>
      </c>
      <c r="I375" s="6">
        <v>14</v>
      </c>
      <c r="J375" s="6">
        <v>81.42</v>
      </c>
      <c r="K375" s="13">
        <f t="shared" si="15"/>
        <v>39.708333333333336</v>
      </c>
      <c r="L375" s="13">
        <f t="shared" si="16"/>
        <v>40.71</v>
      </c>
      <c r="M375" s="13">
        <f t="shared" si="17"/>
        <v>80.418333333333337</v>
      </c>
      <c r="N375" s="14">
        <v>11</v>
      </c>
    </row>
    <row r="376" spans="1:14">
      <c r="A376" s="16">
        <v>386</v>
      </c>
      <c r="B376" s="6">
        <v>24</v>
      </c>
      <c r="C376" s="5" t="s">
        <v>899</v>
      </c>
      <c r="D376" s="5" t="s">
        <v>9</v>
      </c>
      <c r="E376" s="9" t="s">
        <v>900</v>
      </c>
      <c r="F376" s="5" t="s">
        <v>854</v>
      </c>
      <c r="G376" s="9" t="s">
        <v>855</v>
      </c>
      <c r="H376" s="6">
        <v>94.8</v>
      </c>
      <c r="I376" s="6">
        <v>25</v>
      </c>
      <c r="J376" s="6">
        <v>81.44</v>
      </c>
      <c r="K376" s="13">
        <f t="shared" si="15"/>
        <v>39.5</v>
      </c>
      <c r="L376" s="13">
        <f t="shared" si="16"/>
        <v>40.72</v>
      </c>
      <c r="M376" s="13">
        <f t="shared" si="17"/>
        <v>80.22</v>
      </c>
      <c r="N376" s="14">
        <v>12</v>
      </c>
    </row>
    <row r="377" spans="1:14">
      <c r="A377" s="16">
        <v>367</v>
      </c>
      <c r="B377" s="6">
        <v>17</v>
      </c>
      <c r="C377" s="5" t="s">
        <v>885</v>
      </c>
      <c r="D377" s="5" t="s">
        <v>26</v>
      </c>
      <c r="E377" s="9" t="s">
        <v>886</v>
      </c>
      <c r="F377" s="5" t="s">
        <v>854</v>
      </c>
      <c r="G377" s="9" t="s">
        <v>855</v>
      </c>
      <c r="H377" s="6">
        <v>95.3</v>
      </c>
      <c r="I377" s="6">
        <v>5</v>
      </c>
      <c r="J377" s="6">
        <v>80.78</v>
      </c>
      <c r="K377" s="13">
        <f t="shared" si="15"/>
        <v>39.708333333333336</v>
      </c>
      <c r="L377" s="13">
        <f t="shared" si="16"/>
        <v>40.39</v>
      </c>
      <c r="M377" s="13">
        <f t="shared" si="17"/>
        <v>80.098333333333329</v>
      </c>
      <c r="N377" s="14">
        <v>13</v>
      </c>
    </row>
    <row r="378" spans="1:14">
      <c r="A378" s="16">
        <v>371</v>
      </c>
      <c r="B378" s="6">
        <v>7</v>
      </c>
      <c r="C378" s="5" t="s">
        <v>865</v>
      </c>
      <c r="D378" s="5" t="s">
        <v>9</v>
      </c>
      <c r="E378" s="9" t="s">
        <v>866</v>
      </c>
      <c r="F378" s="5" t="s">
        <v>854</v>
      </c>
      <c r="G378" s="9" t="s">
        <v>855</v>
      </c>
      <c r="H378" s="6">
        <v>97.15</v>
      </c>
      <c r="I378" s="6">
        <v>9</v>
      </c>
      <c r="J378" s="6">
        <v>79.180000000000007</v>
      </c>
      <c r="K378" s="13">
        <f t="shared" si="15"/>
        <v>40.479166666666671</v>
      </c>
      <c r="L378" s="13">
        <f t="shared" si="16"/>
        <v>39.590000000000003</v>
      </c>
      <c r="M378" s="13">
        <f t="shared" si="17"/>
        <v>80.069166666666675</v>
      </c>
    </row>
    <row r="379" spans="1:14">
      <c r="A379" s="16">
        <v>378</v>
      </c>
      <c r="B379" s="6">
        <v>16</v>
      </c>
      <c r="C379" s="5" t="s">
        <v>883</v>
      </c>
      <c r="D379" s="5" t="s">
        <v>9</v>
      </c>
      <c r="E379" s="9" t="s">
        <v>884</v>
      </c>
      <c r="F379" s="5" t="s">
        <v>854</v>
      </c>
      <c r="G379" s="9" t="s">
        <v>855</v>
      </c>
      <c r="H379" s="6">
        <v>95.35</v>
      </c>
      <c r="I379" s="6">
        <v>16</v>
      </c>
      <c r="J379" s="6">
        <v>79.3</v>
      </c>
      <c r="K379" s="13">
        <f t="shared" si="15"/>
        <v>39.729166666666664</v>
      </c>
      <c r="L379" s="13">
        <f t="shared" si="16"/>
        <v>39.65</v>
      </c>
      <c r="M379" s="13">
        <f t="shared" si="17"/>
        <v>79.379166666666663</v>
      </c>
    </row>
    <row r="380" spans="1:14">
      <c r="A380" s="16">
        <v>368</v>
      </c>
      <c r="B380" s="6">
        <v>21</v>
      </c>
      <c r="C380" s="5" t="s">
        <v>893</v>
      </c>
      <c r="D380" s="5" t="s">
        <v>9</v>
      </c>
      <c r="E380" s="9" t="s">
        <v>894</v>
      </c>
      <c r="F380" s="5" t="s">
        <v>854</v>
      </c>
      <c r="G380" s="9" t="s">
        <v>855</v>
      </c>
      <c r="H380" s="6">
        <v>95</v>
      </c>
      <c r="I380" s="6">
        <v>6</v>
      </c>
      <c r="J380" s="6">
        <v>79.44</v>
      </c>
      <c r="K380" s="13">
        <f t="shared" si="15"/>
        <v>39.583333333333336</v>
      </c>
      <c r="L380" s="13">
        <f t="shared" si="16"/>
        <v>39.72</v>
      </c>
      <c r="M380" s="13">
        <f t="shared" si="17"/>
        <v>79.303333333333342</v>
      </c>
    </row>
    <row r="381" spans="1:14">
      <c r="A381" s="16">
        <v>364</v>
      </c>
      <c r="B381" s="6">
        <v>20</v>
      </c>
      <c r="C381" s="5" t="s">
        <v>891</v>
      </c>
      <c r="D381" s="5" t="s">
        <v>9</v>
      </c>
      <c r="E381" s="9" t="s">
        <v>892</v>
      </c>
      <c r="F381" s="5" t="s">
        <v>854</v>
      </c>
      <c r="G381" s="9" t="s">
        <v>855</v>
      </c>
      <c r="H381" s="6">
        <v>95.05</v>
      </c>
      <c r="I381" s="6">
        <v>2</v>
      </c>
      <c r="J381" s="6">
        <v>79.28</v>
      </c>
      <c r="K381" s="13">
        <f t="shared" si="15"/>
        <v>39.604166666666664</v>
      </c>
      <c r="L381" s="13">
        <f t="shared" si="16"/>
        <v>39.64</v>
      </c>
      <c r="M381" s="13">
        <f t="shared" si="17"/>
        <v>79.244166666666672</v>
      </c>
    </row>
    <row r="382" spans="1:14">
      <c r="A382" s="16">
        <v>363</v>
      </c>
      <c r="B382" s="6">
        <v>9</v>
      </c>
      <c r="C382" s="5" t="s">
        <v>869</v>
      </c>
      <c r="D382" s="5" t="s">
        <v>9</v>
      </c>
      <c r="E382" s="9" t="s">
        <v>870</v>
      </c>
      <c r="F382" s="5" t="s">
        <v>854</v>
      </c>
      <c r="G382" s="9" t="s">
        <v>855</v>
      </c>
      <c r="H382" s="6">
        <v>97</v>
      </c>
      <c r="I382" s="6">
        <v>1</v>
      </c>
      <c r="J382" s="6">
        <v>76.94</v>
      </c>
      <c r="K382" s="13">
        <f t="shared" si="15"/>
        <v>40.416666666666671</v>
      </c>
      <c r="L382" s="13">
        <f t="shared" si="16"/>
        <v>38.47</v>
      </c>
      <c r="M382" s="13">
        <f t="shared" si="17"/>
        <v>78.88666666666667</v>
      </c>
    </row>
    <row r="383" spans="1:14">
      <c r="A383" s="16">
        <v>375</v>
      </c>
      <c r="B383" s="6">
        <v>25</v>
      </c>
      <c r="C383" s="5" t="s">
        <v>901</v>
      </c>
      <c r="D383" s="5" t="s">
        <v>9</v>
      </c>
      <c r="E383" s="9" t="s">
        <v>902</v>
      </c>
      <c r="F383" s="5" t="s">
        <v>854</v>
      </c>
      <c r="G383" s="9" t="s">
        <v>855</v>
      </c>
      <c r="H383" s="6">
        <v>94.75</v>
      </c>
      <c r="I383" s="6">
        <v>13</v>
      </c>
      <c r="J383" s="6">
        <v>78.78</v>
      </c>
      <c r="K383" s="13">
        <f t="shared" si="15"/>
        <v>39.479166666666671</v>
      </c>
      <c r="L383" s="13">
        <f t="shared" si="16"/>
        <v>39.39</v>
      </c>
      <c r="M383" s="13">
        <f t="shared" si="17"/>
        <v>78.869166666666672</v>
      </c>
    </row>
    <row r="384" spans="1:14">
      <c r="A384" s="16">
        <v>385</v>
      </c>
      <c r="B384" s="6">
        <v>23</v>
      </c>
      <c r="C384" s="5" t="s">
        <v>897</v>
      </c>
      <c r="D384" s="5" t="s">
        <v>9</v>
      </c>
      <c r="E384" s="9" t="s">
        <v>898</v>
      </c>
      <c r="F384" s="5" t="s">
        <v>854</v>
      </c>
      <c r="G384" s="9" t="s">
        <v>855</v>
      </c>
      <c r="H384" s="6">
        <v>94.9</v>
      </c>
      <c r="I384" s="6">
        <v>24</v>
      </c>
      <c r="J384" s="6">
        <v>78.62</v>
      </c>
      <c r="K384" s="13">
        <f t="shared" si="15"/>
        <v>39.541666666666671</v>
      </c>
      <c r="L384" s="13">
        <f t="shared" si="16"/>
        <v>39.31</v>
      </c>
      <c r="M384" s="13">
        <f t="shared" si="17"/>
        <v>78.851666666666674</v>
      </c>
    </row>
    <row r="385" spans="1:14">
      <c r="A385" s="16">
        <v>366</v>
      </c>
      <c r="B385" s="6">
        <v>14</v>
      </c>
      <c r="C385" s="5" t="s">
        <v>879</v>
      </c>
      <c r="D385" s="5" t="s">
        <v>9</v>
      </c>
      <c r="E385" s="9" t="s">
        <v>880</v>
      </c>
      <c r="F385" s="5" t="s">
        <v>854</v>
      </c>
      <c r="G385" s="9" t="s">
        <v>855</v>
      </c>
      <c r="H385" s="6">
        <v>95.55</v>
      </c>
      <c r="I385" s="6">
        <v>4</v>
      </c>
      <c r="J385" s="6">
        <v>78</v>
      </c>
      <c r="K385" s="13">
        <f t="shared" si="15"/>
        <v>39.8125</v>
      </c>
      <c r="L385" s="13">
        <f t="shared" si="16"/>
        <v>39</v>
      </c>
      <c r="M385" s="13">
        <f t="shared" si="17"/>
        <v>78.8125</v>
      </c>
    </row>
    <row r="386" spans="1:14">
      <c r="A386" s="16">
        <v>377</v>
      </c>
      <c r="B386" s="6">
        <v>22</v>
      </c>
      <c r="C386" s="5" t="s">
        <v>895</v>
      </c>
      <c r="D386" s="5" t="s">
        <v>9</v>
      </c>
      <c r="E386" s="9" t="s">
        <v>896</v>
      </c>
      <c r="F386" s="5" t="s">
        <v>854</v>
      </c>
      <c r="G386" s="9" t="s">
        <v>855</v>
      </c>
      <c r="H386" s="6">
        <v>95</v>
      </c>
      <c r="I386" s="6">
        <v>15</v>
      </c>
      <c r="J386" s="6">
        <v>76.8</v>
      </c>
      <c r="K386" s="13">
        <f t="shared" si="15"/>
        <v>39.583333333333336</v>
      </c>
      <c r="L386" s="13">
        <f t="shared" si="16"/>
        <v>38.4</v>
      </c>
      <c r="M386" s="13">
        <f t="shared" si="17"/>
        <v>77.983333333333334</v>
      </c>
    </row>
    <row r="387" spans="1:14">
      <c r="A387" s="16">
        <v>380</v>
      </c>
      <c r="B387" s="6">
        <v>15</v>
      </c>
      <c r="C387" s="5" t="s">
        <v>881</v>
      </c>
      <c r="D387" s="5" t="s">
        <v>9</v>
      </c>
      <c r="E387" s="9" t="s">
        <v>882</v>
      </c>
      <c r="F387" s="5" t="s">
        <v>854</v>
      </c>
      <c r="G387" s="9" t="s">
        <v>855</v>
      </c>
      <c r="H387" s="6">
        <v>95.55</v>
      </c>
      <c r="I387" s="6">
        <v>18</v>
      </c>
      <c r="J387" s="6">
        <v>76</v>
      </c>
      <c r="K387" s="13">
        <f t="shared" ref="K387:K450" si="18">H387/1.2*0.5</f>
        <v>39.8125</v>
      </c>
      <c r="L387" s="13">
        <f t="shared" ref="L387:L450" si="19">J387*0.5</f>
        <v>38</v>
      </c>
      <c r="M387" s="13">
        <f t="shared" ref="M387:M450" si="20">SUM(K387:L387)</f>
        <v>77.8125</v>
      </c>
    </row>
    <row r="388" spans="1:14">
      <c r="A388" s="16">
        <v>379</v>
      </c>
      <c r="B388" s="6">
        <v>26</v>
      </c>
      <c r="C388" s="5" t="s">
        <v>903</v>
      </c>
      <c r="D388" s="5" t="s">
        <v>9</v>
      </c>
      <c r="E388" s="9" t="s">
        <v>904</v>
      </c>
      <c r="F388" s="5" t="s">
        <v>854</v>
      </c>
      <c r="G388" s="9" t="s">
        <v>855</v>
      </c>
      <c r="H388" s="6">
        <v>94.75</v>
      </c>
      <c r="I388" s="6">
        <v>17</v>
      </c>
      <c r="J388" s="6">
        <v>76.64</v>
      </c>
      <c r="K388" s="13">
        <f t="shared" si="18"/>
        <v>39.479166666666671</v>
      </c>
      <c r="L388" s="13">
        <f t="shared" si="19"/>
        <v>38.32</v>
      </c>
      <c r="M388" s="13">
        <f t="shared" si="20"/>
        <v>77.799166666666679</v>
      </c>
    </row>
    <row r="389" spans="1:14">
      <c r="A389" s="16">
        <v>374</v>
      </c>
      <c r="B389" s="6">
        <v>19</v>
      </c>
      <c r="C389" s="5" t="s">
        <v>889</v>
      </c>
      <c r="D389" s="5" t="s">
        <v>26</v>
      </c>
      <c r="E389" s="9" t="s">
        <v>890</v>
      </c>
      <c r="F389" s="5" t="s">
        <v>854</v>
      </c>
      <c r="G389" s="9" t="s">
        <v>855</v>
      </c>
      <c r="H389" s="6">
        <v>95.15</v>
      </c>
      <c r="I389" s="6">
        <v>12</v>
      </c>
      <c r="J389" s="6">
        <v>74.84</v>
      </c>
      <c r="K389" s="13">
        <f t="shared" si="18"/>
        <v>39.645833333333336</v>
      </c>
      <c r="L389" s="13">
        <f t="shared" si="19"/>
        <v>37.42</v>
      </c>
      <c r="M389" s="13">
        <f t="shared" si="20"/>
        <v>77.06583333333333</v>
      </c>
    </row>
    <row r="390" spans="1:14">
      <c r="A390" s="16">
        <v>388</v>
      </c>
      <c r="B390" s="6">
        <v>2</v>
      </c>
      <c r="C390" s="5" t="s">
        <v>856</v>
      </c>
      <c r="D390" s="5" t="s">
        <v>9</v>
      </c>
      <c r="E390" s="9" t="s">
        <v>857</v>
      </c>
      <c r="F390" s="5" t="s">
        <v>854</v>
      </c>
      <c r="G390" s="9" t="s">
        <v>855</v>
      </c>
      <c r="H390" s="6">
        <v>101.15</v>
      </c>
      <c r="I390" s="6" t="s">
        <v>1098</v>
      </c>
      <c r="J390" s="6">
        <v>0</v>
      </c>
      <c r="K390" s="13">
        <f t="shared" si="18"/>
        <v>42.145833333333336</v>
      </c>
      <c r="L390" s="13">
        <f t="shared" si="19"/>
        <v>0</v>
      </c>
      <c r="M390" s="13">
        <f t="shared" si="20"/>
        <v>42.145833333333336</v>
      </c>
    </row>
    <row r="391" spans="1:14" s="23" customFormat="1">
      <c r="A391" s="18">
        <v>398</v>
      </c>
      <c r="B391" s="20">
        <v>1</v>
      </c>
      <c r="C391" s="17" t="s">
        <v>134</v>
      </c>
      <c r="D391" s="17" t="s">
        <v>9</v>
      </c>
      <c r="E391" s="27" t="s">
        <v>135</v>
      </c>
      <c r="F391" s="17" t="s">
        <v>136</v>
      </c>
      <c r="G391" s="27" t="s">
        <v>137</v>
      </c>
      <c r="H391" s="20">
        <v>107.8</v>
      </c>
      <c r="I391" s="20">
        <v>10</v>
      </c>
      <c r="J391" s="20">
        <v>75.540000000000006</v>
      </c>
      <c r="K391" s="22">
        <f t="shared" si="18"/>
        <v>44.916666666666664</v>
      </c>
      <c r="L391" s="22">
        <f t="shared" si="19"/>
        <v>37.770000000000003</v>
      </c>
      <c r="M391" s="22">
        <f t="shared" si="20"/>
        <v>82.686666666666667</v>
      </c>
      <c r="N391" s="25">
        <v>1</v>
      </c>
    </row>
    <row r="392" spans="1:14">
      <c r="A392" s="16">
        <v>390</v>
      </c>
      <c r="B392" s="6">
        <v>3</v>
      </c>
      <c r="C392" s="5" t="s">
        <v>140</v>
      </c>
      <c r="D392" s="5" t="s">
        <v>9</v>
      </c>
      <c r="E392" s="9" t="s">
        <v>141</v>
      </c>
      <c r="F392" s="5" t="s">
        <v>136</v>
      </c>
      <c r="G392" s="9" t="s">
        <v>137</v>
      </c>
      <c r="H392" s="6">
        <v>100.5</v>
      </c>
      <c r="I392" s="6">
        <v>2</v>
      </c>
      <c r="J392" s="6">
        <v>80.680000000000007</v>
      </c>
      <c r="K392" s="13">
        <f t="shared" si="18"/>
        <v>41.875</v>
      </c>
      <c r="L392" s="13">
        <f t="shared" si="19"/>
        <v>40.340000000000003</v>
      </c>
      <c r="M392" s="13">
        <f t="shared" si="20"/>
        <v>82.215000000000003</v>
      </c>
      <c r="N392" s="14">
        <v>2</v>
      </c>
    </row>
    <row r="393" spans="1:14">
      <c r="A393" s="16">
        <v>392</v>
      </c>
      <c r="B393" s="6">
        <v>12</v>
      </c>
      <c r="C393" s="5" t="s">
        <v>158</v>
      </c>
      <c r="D393" s="5" t="s">
        <v>9</v>
      </c>
      <c r="E393" s="9" t="s">
        <v>159</v>
      </c>
      <c r="F393" s="5" t="s">
        <v>136</v>
      </c>
      <c r="G393" s="9" t="s">
        <v>137</v>
      </c>
      <c r="H393" s="6">
        <v>98.85</v>
      </c>
      <c r="I393" s="6">
        <v>4</v>
      </c>
      <c r="J393" s="6">
        <v>80.44</v>
      </c>
      <c r="K393" s="13">
        <f t="shared" si="18"/>
        <v>41.1875</v>
      </c>
      <c r="L393" s="13">
        <f t="shared" si="19"/>
        <v>40.22</v>
      </c>
      <c r="M393" s="13">
        <f t="shared" si="20"/>
        <v>81.407499999999999</v>
      </c>
      <c r="N393" s="14">
        <v>3</v>
      </c>
    </row>
    <row r="394" spans="1:14">
      <c r="A394" s="16">
        <v>406</v>
      </c>
      <c r="B394" s="6">
        <v>17</v>
      </c>
      <c r="C394" s="5" t="s">
        <v>168</v>
      </c>
      <c r="D394" s="5" t="s">
        <v>9</v>
      </c>
      <c r="E394" s="9" t="s">
        <v>169</v>
      </c>
      <c r="F394" s="5" t="s">
        <v>136</v>
      </c>
      <c r="G394" s="9" t="s">
        <v>137</v>
      </c>
      <c r="H394" s="6">
        <v>98.3</v>
      </c>
      <c r="I394" s="6">
        <v>18</v>
      </c>
      <c r="J394" s="6">
        <v>80.66</v>
      </c>
      <c r="K394" s="13">
        <f t="shared" si="18"/>
        <v>40.958333333333336</v>
      </c>
      <c r="L394" s="13">
        <f t="shared" si="19"/>
        <v>40.33</v>
      </c>
      <c r="M394" s="13">
        <f t="shared" si="20"/>
        <v>81.288333333333327</v>
      </c>
      <c r="N394" s="14">
        <v>4</v>
      </c>
    </row>
    <row r="395" spans="1:14">
      <c r="A395" s="16">
        <v>397</v>
      </c>
      <c r="B395" s="6">
        <v>8</v>
      </c>
      <c r="C395" s="5" t="s">
        <v>150</v>
      </c>
      <c r="D395" s="5" t="s">
        <v>26</v>
      </c>
      <c r="E395" s="9" t="s">
        <v>151</v>
      </c>
      <c r="F395" s="5" t="s">
        <v>136</v>
      </c>
      <c r="G395" s="9" t="s">
        <v>137</v>
      </c>
      <c r="H395" s="6">
        <v>99.55</v>
      </c>
      <c r="I395" s="6">
        <v>9</v>
      </c>
      <c r="J395" s="6">
        <v>78.680000000000007</v>
      </c>
      <c r="K395" s="13">
        <f t="shared" si="18"/>
        <v>41.479166666666664</v>
      </c>
      <c r="L395" s="13">
        <f t="shared" si="19"/>
        <v>39.340000000000003</v>
      </c>
      <c r="M395" s="13">
        <f t="shared" si="20"/>
        <v>80.819166666666661</v>
      </c>
      <c r="N395" s="14">
        <v>5</v>
      </c>
    </row>
    <row r="396" spans="1:14">
      <c r="A396" s="16">
        <v>411</v>
      </c>
      <c r="B396" s="6">
        <v>7</v>
      </c>
      <c r="C396" s="5" t="s">
        <v>148</v>
      </c>
      <c r="D396" s="5" t="s">
        <v>9</v>
      </c>
      <c r="E396" s="9" t="s">
        <v>149</v>
      </c>
      <c r="F396" s="5" t="s">
        <v>136</v>
      </c>
      <c r="G396" s="9" t="s">
        <v>137</v>
      </c>
      <c r="H396" s="6">
        <v>99.75</v>
      </c>
      <c r="I396" s="6">
        <v>23</v>
      </c>
      <c r="J396" s="6">
        <v>78.34</v>
      </c>
      <c r="K396" s="13">
        <f t="shared" si="18"/>
        <v>41.5625</v>
      </c>
      <c r="L396" s="13">
        <f t="shared" si="19"/>
        <v>39.17</v>
      </c>
      <c r="M396" s="13">
        <f t="shared" si="20"/>
        <v>80.732500000000002</v>
      </c>
      <c r="N396" s="14">
        <v>6</v>
      </c>
    </row>
    <row r="397" spans="1:14">
      <c r="A397" s="16">
        <v>410</v>
      </c>
      <c r="B397" s="6">
        <v>14</v>
      </c>
      <c r="C397" s="5" t="s">
        <v>162</v>
      </c>
      <c r="D397" s="5" t="s">
        <v>9</v>
      </c>
      <c r="E397" s="9" t="s">
        <v>163</v>
      </c>
      <c r="F397" s="5" t="s">
        <v>136</v>
      </c>
      <c r="G397" s="9" t="s">
        <v>137</v>
      </c>
      <c r="H397" s="6">
        <v>98.4</v>
      </c>
      <c r="I397" s="6">
        <v>22</v>
      </c>
      <c r="J397" s="6">
        <v>79.319999999999993</v>
      </c>
      <c r="K397" s="13">
        <f t="shared" si="18"/>
        <v>41.000000000000007</v>
      </c>
      <c r="L397" s="13">
        <f t="shared" si="19"/>
        <v>39.659999999999997</v>
      </c>
      <c r="M397" s="13">
        <f t="shared" si="20"/>
        <v>80.66</v>
      </c>
      <c r="N397" s="14">
        <v>7</v>
      </c>
    </row>
    <row r="398" spans="1:14">
      <c r="A398" s="16">
        <v>401</v>
      </c>
      <c r="B398" s="6">
        <v>6</v>
      </c>
      <c r="C398" s="5" t="s">
        <v>146</v>
      </c>
      <c r="D398" s="5" t="s">
        <v>26</v>
      </c>
      <c r="E398" s="9" t="s">
        <v>147</v>
      </c>
      <c r="F398" s="5" t="s">
        <v>136</v>
      </c>
      <c r="G398" s="9" t="s">
        <v>137</v>
      </c>
      <c r="H398" s="6">
        <v>99.8</v>
      </c>
      <c r="I398" s="6">
        <v>13</v>
      </c>
      <c r="J398" s="6">
        <v>77.98</v>
      </c>
      <c r="K398" s="13">
        <f t="shared" si="18"/>
        <v>41.583333333333336</v>
      </c>
      <c r="L398" s="13">
        <f t="shared" si="19"/>
        <v>38.99</v>
      </c>
      <c r="M398" s="13">
        <f t="shared" si="20"/>
        <v>80.573333333333338</v>
      </c>
      <c r="N398" s="14">
        <v>8</v>
      </c>
    </row>
    <row r="399" spans="1:14">
      <c r="A399" s="16">
        <v>389</v>
      </c>
      <c r="B399" s="6">
        <v>9</v>
      </c>
      <c r="C399" s="5" t="s">
        <v>152</v>
      </c>
      <c r="D399" s="5" t="s">
        <v>9</v>
      </c>
      <c r="E399" s="9" t="s">
        <v>153</v>
      </c>
      <c r="F399" s="5" t="s">
        <v>136</v>
      </c>
      <c r="G399" s="9" t="s">
        <v>137</v>
      </c>
      <c r="H399" s="6">
        <v>99.15</v>
      </c>
      <c r="I399" s="6">
        <v>1</v>
      </c>
      <c r="J399" s="6">
        <v>78.22</v>
      </c>
      <c r="K399" s="13">
        <f t="shared" si="18"/>
        <v>41.312500000000007</v>
      </c>
      <c r="L399" s="13">
        <f t="shared" si="19"/>
        <v>39.11</v>
      </c>
      <c r="M399" s="13">
        <f t="shared" si="20"/>
        <v>80.422500000000014</v>
      </c>
      <c r="N399" s="14">
        <v>9</v>
      </c>
    </row>
    <row r="400" spans="1:14">
      <c r="A400" s="16">
        <v>403</v>
      </c>
      <c r="B400" s="6">
        <v>5</v>
      </c>
      <c r="C400" s="5" t="s">
        <v>144</v>
      </c>
      <c r="D400" s="5" t="s">
        <v>9</v>
      </c>
      <c r="E400" s="9" t="s">
        <v>145</v>
      </c>
      <c r="F400" s="5" t="s">
        <v>136</v>
      </c>
      <c r="G400" s="9" t="s">
        <v>137</v>
      </c>
      <c r="H400" s="6">
        <v>100.1</v>
      </c>
      <c r="I400" s="6">
        <v>15</v>
      </c>
      <c r="J400" s="6">
        <v>77.14</v>
      </c>
      <c r="K400" s="13">
        <f t="shared" si="18"/>
        <v>41.708333333333336</v>
      </c>
      <c r="L400" s="13">
        <f t="shared" si="19"/>
        <v>38.57</v>
      </c>
      <c r="M400" s="13">
        <f t="shared" si="20"/>
        <v>80.278333333333336</v>
      </c>
      <c r="N400" s="14">
        <v>10</v>
      </c>
    </row>
    <row r="401" spans="1:14">
      <c r="A401" s="16">
        <v>408</v>
      </c>
      <c r="B401" s="6">
        <v>11</v>
      </c>
      <c r="C401" s="5" t="s">
        <v>156</v>
      </c>
      <c r="D401" s="5" t="s">
        <v>9</v>
      </c>
      <c r="E401" s="9" t="s">
        <v>157</v>
      </c>
      <c r="F401" s="5" t="s">
        <v>136</v>
      </c>
      <c r="G401" s="9" t="s">
        <v>137</v>
      </c>
      <c r="H401" s="6">
        <v>98.9</v>
      </c>
      <c r="I401" s="6">
        <v>20</v>
      </c>
      <c r="J401" s="6">
        <v>77.64</v>
      </c>
      <c r="K401" s="13">
        <f t="shared" si="18"/>
        <v>41.208333333333336</v>
      </c>
      <c r="L401" s="13">
        <f t="shared" si="19"/>
        <v>38.82</v>
      </c>
      <c r="M401" s="13">
        <f t="shared" si="20"/>
        <v>80.028333333333336</v>
      </c>
      <c r="N401" s="14">
        <v>11</v>
      </c>
    </row>
    <row r="402" spans="1:14">
      <c r="A402" s="16">
        <v>405</v>
      </c>
      <c r="B402" s="6">
        <v>21</v>
      </c>
      <c r="C402" s="5" t="s">
        <v>176</v>
      </c>
      <c r="D402" s="5" t="s">
        <v>9</v>
      </c>
      <c r="E402" s="9" t="s">
        <v>177</v>
      </c>
      <c r="F402" s="5" t="s">
        <v>136</v>
      </c>
      <c r="G402" s="9" t="s">
        <v>137</v>
      </c>
      <c r="H402" s="6">
        <v>97.3</v>
      </c>
      <c r="I402" s="6">
        <v>17</v>
      </c>
      <c r="J402" s="6">
        <v>78.900000000000006</v>
      </c>
      <c r="K402" s="13">
        <f t="shared" si="18"/>
        <v>40.541666666666664</v>
      </c>
      <c r="L402" s="13">
        <f t="shared" si="19"/>
        <v>39.450000000000003</v>
      </c>
      <c r="M402" s="13">
        <f t="shared" si="20"/>
        <v>79.991666666666674</v>
      </c>
      <c r="N402" s="14">
        <v>12</v>
      </c>
    </row>
    <row r="403" spans="1:14">
      <c r="A403" s="16">
        <v>404</v>
      </c>
      <c r="B403" s="6">
        <v>2</v>
      </c>
      <c r="C403" s="5" t="s">
        <v>138</v>
      </c>
      <c r="D403" s="5" t="s">
        <v>9</v>
      </c>
      <c r="E403" s="9" t="s">
        <v>139</v>
      </c>
      <c r="F403" s="5" t="s">
        <v>136</v>
      </c>
      <c r="G403" s="9" t="s">
        <v>137</v>
      </c>
      <c r="H403" s="6">
        <v>103.85</v>
      </c>
      <c r="I403" s="6">
        <v>16</v>
      </c>
      <c r="J403" s="6">
        <v>73.260000000000005</v>
      </c>
      <c r="K403" s="13">
        <f t="shared" si="18"/>
        <v>43.270833333333336</v>
      </c>
      <c r="L403" s="13">
        <f t="shared" si="19"/>
        <v>36.630000000000003</v>
      </c>
      <c r="M403" s="13">
        <f t="shared" si="20"/>
        <v>79.900833333333338</v>
      </c>
    </row>
    <row r="404" spans="1:14">
      <c r="A404" s="16">
        <v>394</v>
      </c>
      <c r="B404" s="6">
        <v>22</v>
      </c>
      <c r="C404" s="5" t="s">
        <v>178</v>
      </c>
      <c r="D404" s="5" t="s">
        <v>9</v>
      </c>
      <c r="E404" s="9" t="s">
        <v>179</v>
      </c>
      <c r="F404" s="5" t="s">
        <v>136</v>
      </c>
      <c r="G404" s="9" t="s">
        <v>137</v>
      </c>
      <c r="H404" s="6">
        <v>97.25</v>
      </c>
      <c r="I404" s="6">
        <v>6</v>
      </c>
      <c r="J404" s="6">
        <v>78.34</v>
      </c>
      <c r="K404" s="13">
        <f t="shared" si="18"/>
        <v>40.520833333333336</v>
      </c>
      <c r="L404" s="13">
        <f t="shared" si="19"/>
        <v>39.17</v>
      </c>
      <c r="M404" s="13">
        <f t="shared" si="20"/>
        <v>79.69083333333333</v>
      </c>
    </row>
    <row r="405" spans="1:14">
      <c r="A405" s="16">
        <v>402</v>
      </c>
      <c r="B405" s="6">
        <v>24</v>
      </c>
      <c r="C405" s="5" t="s">
        <v>182</v>
      </c>
      <c r="D405" s="5" t="s">
        <v>9</v>
      </c>
      <c r="E405" s="9" t="s">
        <v>183</v>
      </c>
      <c r="F405" s="5" t="s">
        <v>136</v>
      </c>
      <c r="G405" s="9" t="s">
        <v>137</v>
      </c>
      <c r="H405" s="6">
        <v>97.05</v>
      </c>
      <c r="I405" s="6">
        <v>14</v>
      </c>
      <c r="J405" s="6">
        <v>78.34</v>
      </c>
      <c r="K405" s="13">
        <f t="shared" si="18"/>
        <v>40.4375</v>
      </c>
      <c r="L405" s="13">
        <f t="shared" si="19"/>
        <v>39.17</v>
      </c>
      <c r="M405" s="13">
        <f t="shared" si="20"/>
        <v>79.607500000000002</v>
      </c>
    </row>
    <row r="406" spans="1:14">
      <c r="A406" s="16">
        <v>391</v>
      </c>
      <c r="B406" s="6">
        <v>13</v>
      </c>
      <c r="C406" s="5" t="s">
        <v>160</v>
      </c>
      <c r="D406" s="5" t="s">
        <v>9</v>
      </c>
      <c r="E406" s="9" t="s">
        <v>161</v>
      </c>
      <c r="F406" s="5" t="s">
        <v>136</v>
      </c>
      <c r="G406" s="9" t="s">
        <v>137</v>
      </c>
      <c r="H406" s="6">
        <v>98.7</v>
      </c>
      <c r="I406" s="6">
        <v>3</v>
      </c>
      <c r="J406" s="6">
        <v>76.459999999999994</v>
      </c>
      <c r="K406" s="13">
        <f t="shared" si="18"/>
        <v>41.125</v>
      </c>
      <c r="L406" s="13">
        <f t="shared" si="19"/>
        <v>38.229999999999997</v>
      </c>
      <c r="M406" s="13">
        <f t="shared" si="20"/>
        <v>79.35499999999999</v>
      </c>
    </row>
    <row r="407" spans="1:14">
      <c r="A407" s="16">
        <v>412</v>
      </c>
      <c r="B407" s="6">
        <v>4</v>
      </c>
      <c r="C407" s="5" t="s">
        <v>142</v>
      </c>
      <c r="D407" s="5" t="s">
        <v>9</v>
      </c>
      <c r="E407" s="9" t="s">
        <v>143</v>
      </c>
      <c r="F407" s="5" t="s">
        <v>136</v>
      </c>
      <c r="G407" s="9" t="s">
        <v>137</v>
      </c>
      <c r="H407" s="6">
        <v>100.4</v>
      </c>
      <c r="I407" s="6">
        <v>24</v>
      </c>
      <c r="J407" s="6">
        <v>73.739999999999995</v>
      </c>
      <c r="K407" s="13">
        <f t="shared" si="18"/>
        <v>41.833333333333336</v>
      </c>
      <c r="L407" s="13">
        <f t="shared" si="19"/>
        <v>36.869999999999997</v>
      </c>
      <c r="M407" s="13">
        <f t="shared" si="20"/>
        <v>78.703333333333333</v>
      </c>
    </row>
    <row r="408" spans="1:14">
      <c r="A408" s="16">
        <v>407</v>
      </c>
      <c r="B408" s="6">
        <v>20</v>
      </c>
      <c r="C408" s="5" t="s">
        <v>174</v>
      </c>
      <c r="D408" s="5" t="s">
        <v>9</v>
      </c>
      <c r="E408" s="9" t="s">
        <v>175</v>
      </c>
      <c r="F408" s="5" t="s">
        <v>136</v>
      </c>
      <c r="G408" s="9" t="s">
        <v>137</v>
      </c>
      <c r="H408" s="6">
        <v>97.55</v>
      </c>
      <c r="I408" s="6">
        <v>19</v>
      </c>
      <c r="J408" s="6">
        <v>74.86</v>
      </c>
      <c r="K408" s="13">
        <f t="shared" si="18"/>
        <v>40.645833333333336</v>
      </c>
      <c r="L408" s="13">
        <f t="shared" si="19"/>
        <v>37.43</v>
      </c>
      <c r="M408" s="13">
        <f t="shared" si="20"/>
        <v>78.075833333333335</v>
      </c>
    </row>
    <row r="409" spans="1:14">
      <c r="A409" s="16">
        <v>395</v>
      </c>
      <c r="B409" s="6">
        <v>15</v>
      </c>
      <c r="C409" s="5" t="s">
        <v>164</v>
      </c>
      <c r="D409" s="5" t="s">
        <v>9</v>
      </c>
      <c r="E409" s="9" t="s">
        <v>165</v>
      </c>
      <c r="F409" s="5" t="s">
        <v>136</v>
      </c>
      <c r="G409" s="9" t="s">
        <v>137</v>
      </c>
      <c r="H409" s="6">
        <v>98.35</v>
      </c>
      <c r="I409" s="6">
        <v>7</v>
      </c>
      <c r="J409" s="6">
        <v>74.040000000000006</v>
      </c>
      <c r="K409" s="13">
        <f t="shared" si="18"/>
        <v>40.979166666666664</v>
      </c>
      <c r="L409" s="13">
        <f t="shared" si="19"/>
        <v>37.020000000000003</v>
      </c>
      <c r="M409" s="13">
        <f t="shared" si="20"/>
        <v>77.999166666666667</v>
      </c>
    </row>
    <row r="410" spans="1:14">
      <c r="A410" s="16">
        <v>409</v>
      </c>
      <c r="B410" s="6">
        <v>16</v>
      </c>
      <c r="C410" s="5" t="s">
        <v>166</v>
      </c>
      <c r="D410" s="5" t="s">
        <v>9</v>
      </c>
      <c r="E410" s="9" t="s">
        <v>167</v>
      </c>
      <c r="F410" s="5" t="s">
        <v>136</v>
      </c>
      <c r="G410" s="9" t="s">
        <v>137</v>
      </c>
      <c r="H410" s="6">
        <v>98.3</v>
      </c>
      <c r="I410" s="6">
        <v>21</v>
      </c>
      <c r="J410" s="6">
        <v>73.52</v>
      </c>
      <c r="K410" s="13">
        <f t="shared" si="18"/>
        <v>40.958333333333336</v>
      </c>
      <c r="L410" s="13">
        <f t="shared" si="19"/>
        <v>36.76</v>
      </c>
      <c r="M410" s="13">
        <f t="shared" si="20"/>
        <v>77.718333333333334</v>
      </c>
    </row>
    <row r="411" spans="1:14">
      <c r="A411" s="16">
        <v>393</v>
      </c>
      <c r="B411" s="6">
        <v>18</v>
      </c>
      <c r="C411" s="5" t="s">
        <v>170</v>
      </c>
      <c r="D411" s="5" t="s">
        <v>9</v>
      </c>
      <c r="E411" s="9" t="s">
        <v>171</v>
      </c>
      <c r="F411" s="5" t="s">
        <v>136</v>
      </c>
      <c r="G411" s="9" t="s">
        <v>137</v>
      </c>
      <c r="H411" s="6">
        <v>97.8</v>
      </c>
      <c r="I411" s="6">
        <v>5</v>
      </c>
      <c r="J411" s="6">
        <v>73.760000000000005</v>
      </c>
      <c r="K411" s="13">
        <f t="shared" si="18"/>
        <v>40.75</v>
      </c>
      <c r="L411" s="13">
        <f t="shared" si="19"/>
        <v>36.880000000000003</v>
      </c>
      <c r="M411" s="13">
        <f t="shared" si="20"/>
        <v>77.63</v>
      </c>
    </row>
    <row r="412" spans="1:14">
      <c r="A412" s="16">
        <v>400</v>
      </c>
      <c r="B412" s="6">
        <v>23</v>
      </c>
      <c r="C412" s="5" t="s">
        <v>180</v>
      </c>
      <c r="D412" s="5" t="s">
        <v>9</v>
      </c>
      <c r="E412" s="9" t="s">
        <v>181</v>
      </c>
      <c r="F412" s="5" t="s">
        <v>136</v>
      </c>
      <c r="G412" s="9" t="s">
        <v>137</v>
      </c>
      <c r="H412" s="6">
        <v>97.15</v>
      </c>
      <c r="I412" s="6">
        <v>12</v>
      </c>
      <c r="J412" s="6">
        <v>72.14</v>
      </c>
      <c r="K412" s="13">
        <f t="shared" si="18"/>
        <v>40.479166666666671</v>
      </c>
      <c r="L412" s="13">
        <f t="shared" si="19"/>
        <v>36.07</v>
      </c>
      <c r="M412" s="13">
        <f t="shared" si="20"/>
        <v>76.549166666666679</v>
      </c>
    </row>
    <row r="413" spans="1:14">
      <c r="A413" s="16">
        <v>399</v>
      </c>
      <c r="B413" s="6">
        <v>10</v>
      </c>
      <c r="C413" s="5" t="s">
        <v>154</v>
      </c>
      <c r="D413" s="5" t="s">
        <v>9</v>
      </c>
      <c r="E413" s="9" t="s">
        <v>155</v>
      </c>
      <c r="F413" s="5" t="s">
        <v>136</v>
      </c>
      <c r="G413" s="9" t="s">
        <v>137</v>
      </c>
      <c r="H413" s="6">
        <v>99.1</v>
      </c>
      <c r="I413" s="6">
        <v>11</v>
      </c>
      <c r="J413" s="6">
        <v>70.48</v>
      </c>
      <c r="K413" s="13">
        <f t="shared" si="18"/>
        <v>41.291666666666664</v>
      </c>
      <c r="L413" s="13">
        <f t="shared" si="19"/>
        <v>35.24</v>
      </c>
      <c r="M413" s="13">
        <f t="shared" si="20"/>
        <v>76.531666666666666</v>
      </c>
    </row>
    <row r="414" spans="1:14">
      <c r="A414" s="16">
        <v>396</v>
      </c>
      <c r="B414" s="6">
        <v>19</v>
      </c>
      <c r="C414" s="5" t="s">
        <v>172</v>
      </c>
      <c r="D414" s="5" t="s">
        <v>9</v>
      </c>
      <c r="E414" s="9" t="s">
        <v>173</v>
      </c>
      <c r="F414" s="5" t="s">
        <v>136</v>
      </c>
      <c r="G414" s="9" t="s">
        <v>137</v>
      </c>
      <c r="H414" s="6">
        <v>97.7</v>
      </c>
      <c r="I414" s="6">
        <v>8</v>
      </c>
      <c r="J414" s="6">
        <v>69.319999999999993</v>
      </c>
      <c r="K414" s="13">
        <f t="shared" si="18"/>
        <v>40.708333333333336</v>
      </c>
      <c r="L414" s="13">
        <f t="shared" si="19"/>
        <v>34.659999999999997</v>
      </c>
      <c r="M414" s="13">
        <f t="shared" si="20"/>
        <v>75.368333333333339</v>
      </c>
    </row>
    <row r="415" spans="1:14">
      <c r="A415" s="16">
        <v>427</v>
      </c>
      <c r="B415" s="6">
        <v>1</v>
      </c>
      <c r="C415" s="5" t="s">
        <v>905</v>
      </c>
      <c r="D415" s="5" t="s">
        <v>9</v>
      </c>
      <c r="E415" s="9" t="s">
        <v>906</v>
      </c>
      <c r="F415" s="5" t="s">
        <v>907</v>
      </c>
      <c r="G415" s="9" t="s">
        <v>908</v>
      </c>
      <c r="H415" s="6">
        <v>107.1</v>
      </c>
      <c r="I415" s="6">
        <v>15</v>
      </c>
      <c r="J415" s="6">
        <v>78</v>
      </c>
      <c r="K415" s="13">
        <f t="shared" si="18"/>
        <v>44.625</v>
      </c>
      <c r="L415" s="13">
        <f t="shared" si="19"/>
        <v>39</v>
      </c>
      <c r="M415" s="13">
        <f t="shared" si="20"/>
        <v>83.625</v>
      </c>
      <c r="N415" s="14">
        <v>1</v>
      </c>
    </row>
    <row r="416" spans="1:14">
      <c r="A416" s="16">
        <v>432</v>
      </c>
      <c r="B416" s="6">
        <v>2</v>
      </c>
      <c r="C416" s="5" t="s">
        <v>909</v>
      </c>
      <c r="D416" s="5" t="s">
        <v>9</v>
      </c>
      <c r="E416" s="9" t="s">
        <v>910</v>
      </c>
      <c r="F416" s="5" t="s">
        <v>907</v>
      </c>
      <c r="G416" s="9" t="s">
        <v>908</v>
      </c>
      <c r="H416" s="6">
        <v>103.65</v>
      </c>
      <c r="I416" s="6">
        <v>21</v>
      </c>
      <c r="J416" s="6">
        <v>79.92</v>
      </c>
      <c r="K416" s="13">
        <f t="shared" si="18"/>
        <v>43.187500000000007</v>
      </c>
      <c r="L416" s="13">
        <f t="shared" si="19"/>
        <v>39.96</v>
      </c>
      <c r="M416" s="13">
        <f t="shared" si="20"/>
        <v>83.147500000000008</v>
      </c>
      <c r="N416" s="14">
        <v>2</v>
      </c>
    </row>
    <row r="417" spans="1:14">
      <c r="A417" s="16">
        <v>434</v>
      </c>
      <c r="B417" s="6">
        <v>11</v>
      </c>
      <c r="C417" s="5" t="s">
        <v>927</v>
      </c>
      <c r="D417" s="5" t="s">
        <v>9</v>
      </c>
      <c r="E417" s="9" t="s">
        <v>928</v>
      </c>
      <c r="F417" s="5" t="s">
        <v>907</v>
      </c>
      <c r="G417" s="9" t="s">
        <v>908</v>
      </c>
      <c r="H417" s="6">
        <v>97.05</v>
      </c>
      <c r="I417" s="6">
        <v>23</v>
      </c>
      <c r="J417" s="6">
        <v>82.84</v>
      </c>
      <c r="K417" s="13">
        <f t="shared" si="18"/>
        <v>40.4375</v>
      </c>
      <c r="L417" s="13">
        <f t="shared" si="19"/>
        <v>41.42</v>
      </c>
      <c r="M417" s="13">
        <f t="shared" si="20"/>
        <v>81.857500000000002</v>
      </c>
      <c r="N417" s="14">
        <v>3</v>
      </c>
    </row>
    <row r="418" spans="1:14">
      <c r="A418" s="16">
        <v>420</v>
      </c>
      <c r="B418" s="6">
        <v>4</v>
      </c>
      <c r="C418" s="5" t="s">
        <v>913</v>
      </c>
      <c r="D418" s="5" t="s">
        <v>9</v>
      </c>
      <c r="E418" s="9" t="s">
        <v>914</v>
      </c>
      <c r="F418" s="5" t="s">
        <v>907</v>
      </c>
      <c r="G418" s="9" t="s">
        <v>908</v>
      </c>
      <c r="H418" s="6">
        <v>99.55</v>
      </c>
      <c r="I418" s="6">
        <v>8</v>
      </c>
      <c r="J418" s="6">
        <v>79.540000000000006</v>
      </c>
      <c r="K418" s="13">
        <f t="shared" si="18"/>
        <v>41.479166666666664</v>
      </c>
      <c r="L418" s="13">
        <f t="shared" si="19"/>
        <v>39.770000000000003</v>
      </c>
      <c r="M418" s="13">
        <f t="shared" si="20"/>
        <v>81.249166666666667</v>
      </c>
      <c r="N418" s="14">
        <v>4</v>
      </c>
    </row>
    <row r="419" spans="1:14">
      <c r="A419" s="16">
        <v>426</v>
      </c>
      <c r="B419" s="6">
        <v>7</v>
      </c>
      <c r="C419" s="5" t="s">
        <v>919</v>
      </c>
      <c r="D419" s="5" t="s">
        <v>9</v>
      </c>
      <c r="E419" s="9" t="s">
        <v>920</v>
      </c>
      <c r="F419" s="5" t="s">
        <v>907</v>
      </c>
      <c r="G419" s="9" t="s">
        <v>908</v>
      </c>
      <c r="H419" s="6">
        <v>97.85</v>
      </c>
      <c r="I419" s="6">
        <v>14</v>
      </c>
      <c r="J419" s="6">
        <v>80.92</v>
      </c>
      <c r="K419" s="13">
        <f t="shared" si="18"/>
        <v>40.770833333333336</v>
      </c>
      <c r="L419" s="13">
        <f t="shared" si="19"/>
        <v>40.46</v>
      </c>
      <c r="M419" s="13">
        <f t="shared" si="20"/>
        <v>81.230833333333337</v>
      </c>
      <c r="N419" s="14">
        <v>5</v>
      </c>
    </row>
    <row r="420" spans="1:14">
      <c r="A420" s="16">
        <v>422</v>
      </c>
      <c r="B420" s="6">
        <v>3</v>
      </c>
      <c r="C420" s="5" t="s">
        <v>911</v>
      </c>
      <c r="D420" s="5" t="s">
        <v>9</v>
      </c>
      <c r="E420" s="9" t="s">
        <v>912</v>
      </c>
      <c r="F420" s="5" t="s">
        <v>907</v>
      </c>
      <c r="G420" s="9" t="s">
        <v>908</v>
      </c>
      <c r="H420" s="6">
        <v>100.65</v>
      </c>
      <c r="I420" s="6">
        <v>10</v>
      </c>
      <c r="J420" s="6">
        <v>78.459999999999994</v>
      </c>
      <c r="K420" s="13">
        <f t="shared" si="18"/>
        <v>41.937500000000007</v>
      </c>
      <c r="L420" s="13">
        <f t="shared" si="19"/>
        <v>39.229999999999997</v>
      </c>
      <c r="M420" s="13">
        <f t="shared" si="20"/>
        <v>81.167500000000004</v>
      </c>
      <c r="N420" s="14">
        <v>6</v>
      </c>
    </row>
    <row r="421" spans="1:14">
      <c r="A421" s="16">
        <v>414</v>
      </c>
      <c r="B421" s="6">
        <v>21</v>
      </c>
      <c r="C421" s="5" t="s">
        <v>947</v>
      </c>
      <c r="D421" s="5" t="s">
        <v>26</v>
      </c>
      <c r="E421" s="9" t="s">
        <v>948</v>
      </c>
      <c r="F421" s="5" t="s">
        <v>907</v>
      </c>
      <c r="G421" s="9" t="s">
        <v>908</v>
      </c>
      <c r="H421" s="6">
        <v>95</v>
      </c>
      <c r="I421" s="6">
        <v>2</v>
      </c>
      <c r="J421" s="6">
        <v>82.88</v>
      </c>
      <c r="K421" s="13">
        <f t="shared" si="18"/>
        <v>39.583333333333336</v>
      </c>
      <c r="L421" s="13">
        <f t="shared" si="19"/>
        <v>41.44</v>
      </c>
      <c r="M421" s="13">
        <f t="shared" si="20"/>
        <v>81.023333333333341</v>
      </c>
      <c r="N421" s="14">
        <v>7</v>
      </c>
    </row>
    <row r="422" spans="1:14">
      <c r="A422" s="16">
        <v>433</v>
      </c>
      <c r="B422" s="6">
        <v>6</v>
      </c>
      <c r="C422" s="5" t="s">
        <v>917</v>
      </c>
      <c r="D422" s="5" t="s">
        <v>9</v>
      </c>
      <c r="E422" s="9" t="s">
        <v>918</v>
      </c>
      <c r="F422" s="5" t="s">
        <v>907</v>
      </c>
      <c r="G422" s="9" t="s">
        <v>908</v>
      </c>
      <c r="H422" s="6">
        <v>98.2</v>
      </c>
      <c r="I422" s="6">
        <v>22</v>
      </c>
      <c r="J422" s="6">
        <v>80.12</v>
      </c>
      <c r="K422" s="13">
        <f t="shared" si="18"/>
        <v>40.916666666666671</v>
      </c>
      <c r="L422" s="13">
        <f t="shared" si="19"/>
        <v>40.06</v>
      </c>
      <c r="M422" s="13">
        <f t="shared" si="20"/>
        <v>80.976666666666674</v>
      </c>
      <c r="N422" s="14">
        <v>8</v>
      </c>
    </row>
    <row r="423" spans="1:14">
      <c r="A423" s="16">
        <v>436</v>
      </c>
      <c r="B423" s="6">
        <v>5</v>
      </c>
      <c r="C423" s="5" t="s">
        <v>915</v>
      </c>
      <c r="D423" s="5" t="s">
        <v>9</v>
      </c>
      <c r="E423" s="9" t="s">
        <v>916</v>
      </c>
      <c r="F423" s="5" t="s">
        <v>907</v>
      </c>
      <c r="G423" s="9" t="s">
        <v>908</v>
      </c>
      <c r="H423" s="6">
        <v>98.9</v>
      </c>
      <c r="I423" s="6">
        <v>25</v>
      </c>
      <c r="J423" s="6">
        <v>78.959999999999994</v>
      </c>
      <c r="K423" s="13">
        <f t="shared" si="18"/>
        <v>41.208333333333336</v>
      </c>
      <c r="L423" s="13">
        <f t="shared" si="19"/>
        <v>39.479999999999997</v>
      </c>
      <c r="M423" s="13">
        <f t="shared" si="20"/>
        <v>80.688333333333333</v>
      </c>
      <c r="N423" s="14">
        <v>9</v>
      </c>
    </row>
    <row r="424" spans="1:14">
      <c r="A424" s="16">
        <v>421</v>
      </c>
      <c r="B424" s="6">
        <v>12</v>
      </c>
      <c r="C424" s="5" t="s">
        <v>929</v>
      </c>
      <c r="D424" s="5" t="s">
        <v>9</v>
      </c>
      <c r="E424" s="9" t="s">
        <v>930</v>
      </c>
      <c r="F424" s="5" t="s">
        <v>907</v>
      </c>
      <c r="G424" s="9" t="s">
        <v>908</v>
      </c>
      <c r="H424" s="6">
        <v>96.45</v>
      </c>
      <c r="I424" s="6">
        <v>9</v>
      </c>
      <c r="J424" s="6">
        <v>80.64</v>
      </c>
      <c r="K424" s="13">
        <f t="shared" si="18"/>
        <v>40.1875</v>
      </c>
      <c r="L424" s="13">
        <f t="shared" si="19"/>
        <v>40.32</v>
      </c>
      <c r="M424" s="13">
        <f t="shared" si="20"/>
        <v>80.507499999999993</v>
      </c>
      <c r="N424" s="14">
        <v>10</v>
      </c>
    </row>
    <row r="425" spans="1:14">
      <c r="A425" s="16">
        <v>417</v>
      </c>
      <c r="B425" s="6">
        <v>8</v>
      </c>
      <c r="C425" s="5" t="s">
        <v>921</v>
      </c>
      <c r="D425" s="5" t="s">
        <v>9</v>
      </c>
      <c r="E425" s="9" t="s">
        <v>922</v>
      </c>
      <c r="F425" s="5" t="s">
        <v>907</v>
      </c>
      <c r="G425" s="9" t="s">
        <v>908</v>
      </c>
      <c r="H425" s="6">
        <v>97.45</v>
      </c>
      <c r="I425" s="6">
        <v>5</v>
      </c>
      <c r="J425" s="6">
        <v>78.72</v>
      </c>
      <c r="K425" s="13">
        <f t="shared" si="18"/>
        <v>40.604166666666671</v>
      </c>
      <c r="L425" s="13">
        <f t="shared" si="19"/>
        <v>39.36</v>
      </c>
      <c r="M425" s="13">
        <f t="shared" si="20"/>
        <v>79.964166666666671</v>
      </c>
      <c r="N425" s="14">
        <v>11</v>
      </c>
    </row>
    <row r="426" spans="1:14">
      <c r="A426" s="16">
        <v>428</v>
      </c>
      <c r="B426" s="6">
        <v>9</v>
      </c>
      <c r="C426" s="5" t="s">
        <v>923</v>
      </c>
      <c r="D426" s="5" t="s">
        <v>9</v>
      </c>
      <c r="E426" s="9" t="s">
        <v>924</v>
      </c>
      <c r="F426" s="5" t="s">
        <v>907</v>
      </c>
      <c r="G426" s="9" t="s">
        <v>908</v>
      </c>
      <c r="H426" s="6">
        <v>97.4</v>
      </c>
      <c r="I426" s="6">
        <v>16</v>
      </c>
      <c r="J426" s="6">
        <v>78.62</v>
      </c>
      <c r="K426" s="13">
        <f t="shared" si="18"/>
        <v>40.583333333333336</v>
      </c>
      <c r="L426" s="13">
        <f t="shared" si="19"/>
        <v>39.31</v>
      </c>
      <c r="M426" s="13">
        <f t="shared" si="20"/>
        <v>79.893333333333345</v>
      </c>
      <c r="N426" s="14">
        <v>12</v>
      </c>
    </row>
    <row r="427" spans="1:14">
      <c r="A427" s="16">
        <v>435</v>
      </c>
      <c r="B427" s="6">
        <v>10</v>
      </c>
      <c r="C427" s="5" t="s">
        <v>925</v>
      </c>
      <c r="D427" s="5" t="s">
        <v>9</v>
      </c>
      <c r="E427" s="9" t="s">
        <v>926</v>
      </c>
      <c r="F427" s="5" t="s">
        <v>907</v>
      </c>
      <c r="G427" s="9" t="s">
        <v>908</v>
      </c>
      <c r="H427" s="6">
        <v>97.35</v>
      </c>
      <c r="I427" s="6">
        <v>24</v>
      </c>
      <c r="J427" s="6">
        <v>78.22</v>
      </c>
      <c r="K427" s="13">
        <f t="shared" si="18"/>
        <v>40.5625</v>
      </c>
      <c r="L427" s="13">
        <f t="shared" si="19"/>
        <v>39.11</v>
      </c>
      <c r="M427" s="13">
        <f t="shared" si="20"/>
        <v>79.672499999999999</v>
      </c>
    </row>
    <row r="428" spans="1:14">
      <c r="A428" s="16">
        <v>423</v>
      </c>
      <c r="B428" s="6">
        <v>20</v>
      </c>
      <c r="C428" s="5" t="s">
        <v>945</v>
      </c>
      <c r="D428" s="5" t="s">
        <v>9</v>
      </c>
      <c r="E428" s="9" t="s">
        <v>946</v>
      </c>
      <c r="F428" s="5" t="s">
        <v>907</v>
      </c>
      <c r="G428" s="9" t="s">
        <v>908</v>
      </c>
      <c r="H428" s="6">
        <v>95.05</v>
      </c>
      <c r="I428" s="6">
        <v>11</v>
      </c>
      <c r="J428" s="6">
        <v>79.7</v>
      </c>
      <c r="K428" s="13">
        <f t="shared" si="18"/>
        <v>39.604166666666664</v>
      </c>
      <c r="L428" s="13">
        <f t="shared" si="19"/>
        <v>39.85</v>
      </c>
      <c r="M428" s="13">
        <f t="shared" si="20"/>
        <v>79.454166666666666</v>
      </c>
    </row>
    <row r="429" spans="1:14">
      <c r="A429" s="16">
        <v>424</v>
      </c>
      <c r="B429" s="6">
        <v>13</v>
      </c>
      <c r="C429" s="5" t="s">
        <v>931</v>
      </c>
      <c r="D429" s="5" t="s">
        <v>9</v>
      </c>
      <c r="E429" s="9" t="s">
        <v>932</v>
      </c>
      <c r="F429" s="5" t="s">
        <v>907</v>
      </c>
      <c r="G429" s="9" t="s">
        <v>908</v>
      </c>
      <c r="H429" s="6">
        <v>96.05</v>
      </c>
      <c r="I429" s="6">
        <v>12</v>
      </c>
      <c r="J429" s="6">
        <v>78.72</v>
      </c>
      <c r="K429" s="13">
        <f t="shared" si="18"/>
        <v>40.020833333333336</v>
      </c>
      <c r="L429" s="13">
        <f t="shared" si="19"/>
        <v>39.36</v>
      </c>
      <c r="M429" s="13">
        <f t="shared" si="20"/>
        <v>79.380833333333328</v>
      </c>
    </row>
    <row r="430" spans="1:14">
      <c r="A430" s="16">
        <v>413</v>
      </c>
      <c r="B430" s="6">
        <v>14</v>
      </c>
      <c r="C430" s="5" t="s">
        <v>933</v>
      </c>
      <c r="D430" s="5" t="s">
        <v>9</v>
      </c>
      <c r="E430" s="9" t="s">
        <v>934</v>
      </c>
      <c r="F430" s="5" t="s">
        <v>907</v>
      </c>
      <c r="G430" s="9" t="s">
        <v>908</v>
      </c>
      <c r="H430" s="6">
        <v>95.95</v>
      </c>
      <c r="I430" s="6">
        <v>1</v>
      </c>
      <c r="J430" s="6">
        <v>78.56</v>
      </c>
      <c r="K430" s="13">
        <f t="shared" si="18"/>
        <v>39.979166666666671</v>
      </c>
      <c r="L430" s="13">
        <f t="shared" si="19"/>
        <v>39.28</v>
      </c>
      <c r="M430" s="13">
        <f t="shared" si="20"/>
        <v>79.259166666666673</v>
      </c>
    </row>
    <row r="431" spans="1:14">
      <c r="A431" s="16">
        <v>429</v>
      </c>
      <c r="B431" s="6">
        <v>17</v>
      </c>
      <c r="C431" s="5" t="s">
        <v>939</v>
      </c>
      <c r="D431" s="5" t="s">
        <v>9</v>
      </c>
      <c r="E431" s="9" t="s">
        <v>940</v>
      </c>
      <c r="F431" s="5" t="s">
        <v>907</v>
      </c>
      <c r="G431" s="9" t="s">
        <v>908</v>
      </c>
      <c r="H431" s="6">
        <v>95.65</v>
      </c>
      <c r="I431" s="6">
        <v>17</v>
      </c>
      <c r="J431" s="6">
        <v>78.739999999999995</v>
      </c>
      <c r="K431" s="13">
        <f t="shared" si="18"/>
        <v>39.854166666666671</v>
      </c>
      <c r="L431" s="13">
        <f t="shared" si="19"/>
        <v>39.369999999999997</v>
      </c>
      <c r="M431" s="13">
        <f t="shared" si="20"/>
        <v>79.224166666666662</v>
      </c>
    </row>
    <row r="432" spans="1:14">
      <c r="A432" s="16">
        <v>419</v>
      </c>
      <c r="B432" s="6">
        <v>19</v>
      </c>
      <c r="C432" s="5" t="s">
        <v>943</v>
      </c>
      <c r="D432" s="5" t="s">
        <v>9</v>
      </c>
      <c r="E432" s="9" t="s">
        <v>944</v>
      </c>
      <c r="F432" s="5" t="s">
        <v>907</v>
      </c>
      <c r="G432" s="9" t="s">
        <v>908</v>
      </c>
      <c r="H432" s="6">
        <v>95.05</v>
      </c>
      <c r="I432" s="6">
        <v>7</v>
      </c>
      <c r="J432" s="6">
        <v>78.86</v>
      </c>
      <c r="K432" s="13">
        <f t="shared" si="18"/>
        <v>39.604166666666664</v>
      </c>
      <c r="L432" s="13">
        <f t="shared" si="19"/>
        <v>39.43</v>
      </c>
      <c r="M432" s="13">
        <f t="shared" si="20"/>
        <v>79.034166666666664</v>
      </c>
    </row>
    <row r="433" spans="1:14">
      <c r="A433" s="16">
        <v>430</v>
      </c>
      <c r="B433" s="6">
        <v>22</v>
      </c>
      <c r="C433" s="5" t="s">
        <v>949</v>
      </c>
      <c r="D433" s="5" t="s">
        <v>9</v>
      </c>
      <c r="E433" s="9" t="s">
        <v>950</v>
      </c>
      <c r="F433" s="5" t="s">
        <v>907</v>
      </c>
      <c r="G433" s="9" t="s">
        <v>908</v>
      </c>
      <c r="H433" s="6">
        <v>94.65</v>
      </c>
      <c r="I433" s="6">
        <v>18</v>
      </c>
      <c r="J433" s="6">
        <v>79.06</v>
      </c>
      <c r="K433" s="13">
        <f t="shared" si="18"/>
        <v>39.437500000000007</v>
      </c>
      <c r="L433" s="13">
        <f t="shared" si="19"/>
        <v>39.53</v>
      </c>
      <c r="M433" s="13">
        <f t="shared" si="20"/>
        <v>78.967500000000001</v>
      </c>
    </row>
    <row r="434" spans="1:14">
      <c r="A434" s="16">
        <v>431</v>
      </c>
      <c r="B434" s="6">
        <v>16</v>
      </c>
      <c r="C434" s="5" t="s">
        <v>937</v>
      </c>
      <c r="D434" s="5" t="s">
        <v>9</v>
      </c>
      <c r="E434" s="9" t="s">
        <v>938</v>
      </c>
      <c r="F434" s="5" t="s">
        <v>907</v>
      </c>
      <c r="G434" s="9" t="s">
        <v>908</v>
      </c>
      <c r="H434" s="6">
        <v>95.8</v>
      </c>
      <c r="I434" s="6">
        <v>20</v>
      </c>
      <c r="J434" s="6">
        <v>77</v>
      </c>
      <c r="K434" s="13">
        <f t="shared" si="18"/>
        <v>39.916666666666664</v>
      </c>
      <c r="L434" s="13">
        <f t="shared" si="19"/>
        <v>38.5</v>
      </c>
      <c r="M434" s="13">
        <f t="shared" si="20"/>
        <v>78.416666666666657</v>
      </c>
    </row>
    <row r="435" spans="1:14">
      <c r="A435" s="16">
        <v>418</v>
      </c>
      <c r="B435" s="6">
        <v>18</v>
      </c>
      <c r="C435" s="5" t="s">
        <v>941</v>
      </c>
      <c r="D435" s="5" t="s">
        <v>9</v>
      </c>
      <c r="E435" s="9" t="s">
        <v>942</v>
      </c>
      <c r="F435" s="5" t="s">
        <v>907</v>
      </c>
      <c r="G435" s="9" t="s">
        <v>908</v>
      </c>
      <c r="H435" s="6">
        <v>95.1</v>
      </c>
      <c r="I435" s="6">
        <v>6</v>
      </c>
      <c r="J435" s="6">
        <v>77.260000000000005</v>
      </c>
      <c r="K435" s="13">
        <f t="shared" si="18"/>
        <v>39.625</v>
      </c>
      <c r="L435" s="13">
        <f t="shared" si="19"/>
        <v>38.630000000000003</v>
      </c>
      <c r="M435" s="13">
        <f t="shared" si="20"/>
        <v>78.254999999999995</v>
      </c>
    </row>
    <row r="436" spans="1:14">
      <c r="A436" s="16">
        <v>415</v>
      </c>
      <c r="B436" s="6">
        <v>15</v>
      </c>
      <c r="C436" s="5" t="s">
        <v>935</v>
      </c>
      <c r="D436" s="5" t="s">
        <v>9</v>
      </c>
      <c r="E436" s="9" t="s">
        <v>936</v>
      </c>
      <c r="F436" s="5" t="s">
        <v>907</v>
      </c>
      <c r="G436" s="9" t="s">
        <v>908</v>
      </c>
      <c r="H436" s="6">
        <v>95.85</v>
      </c>
      <c r="I436" s="6">
        <v>3</v>
      </c>
      <c r="J436" s="6">
        <v>76.400000000000006</v>
      </c>
      <c r="K436" s="13">
        <f t="shared" si="18"/>
        <v>39.9375</v>
      </c>
      <c r="L436" s="13">
        <f t="shared" si="19"/>
        <v>38.200000000000003</v>
      </c>
      <c r="M436" s="13">
        <f t="shared" si="20"/>
        <v>78.137500000000003</v>
      </c>
    </row>
    <row r="437" spans="1:14">
      <c r="A437" s="16">
        <v>416</v>
      </c>
      <c r="B437" s="6">
        <v>24</v>
      </c>
      <c r="C437" s="5" t="s">
        <v>953</v>
      </c>
      <c r="D437" s="5" t="s">
        <v>9</v>
      </c>
      <c r="E437" s="9" t="s">
        <v>954</v>
      </c>
      <c r="F437" s="5" t="s">
        <v>907</v>
      </c>
      <c r="G437" s="9" t="s">
        <v>908</v>
      </c>
      <c r="H437" s="6">
        <v>94.4</v>
      </c>
      <c r="I437" s="6">
        <v>4</v>
      </c>
      <c r="J437" s="6">
        <v>75.14</v>
      </c>
      <c r="K437" s="13">
        <f t="shared" si="18"/>
        <v>39.333333333333336</v>
      </c>
      <c r="L437" s="13">
        <f t="shared" si="19"/>
        <v>37.57</v>
      </c>
      <c r="M437" s="13">
        <f t="shared" si="20"/>
        <v>76.903333333333336</v>
      </c>
    </row>
    <row r="438" spans="1:14">
      <c r="A438" s="16">
        <v>425</v>
      </c>
      <c r="B438" s="6">
        <v>23</v>
      </c>
      <c r="C438" s="5" t="s">
        <v>951</v>
      </c>
      <c r="D438" s="5" t="s">
        <v>9</v>
      </c>
      <c r="E438" s="9" t="s">
        <v>952</v>
      </c>
      <c r="F438" s="5" t="s">
        <v>907</v>
      </c>
      <c r="G438" s="9" t="s">
        <v>908</v>
      </c>
      <c r="H438" s="6">
        <v>94.45</v>
      </c>
      <c r="I438" s="6">
        <v>13</v>
      </c>
      <c r="J438" s="6">
        <v>73.48</v>
      </c>
      <c r="K438" s="13">
        <f t="shared" si="18"/>
        <v>39.354166666666671</v>
      </c>
      <c r="L438" s="13">
        <f t="shared" si="19"/>
        <v>36.74</v>
      </c>
      <c r="M438" s="13">
        <f t="shared" si="20"/>
        <v>76.094166666666666</v>
      </c>
    </row>
    <row r="439" spans="1:14">
      <c r="A439" s="16">
        <v>437</v>
      </c>
      <c r="B439" s="6">
        <v>25</v>
      </c>
      <c r="C439" s="5" t="s">
        <v>955</v>
      </c>
      <c r="D439" s="5" t="s">
        <v>9</v>
      </c>
      <c r="E439" s="9" t="s">
        <v>956</v>
      </c>
      <c r="F439" s="5" t="s">
        <v>907</v>
      </c>
      <c r="G439" s="9" t="s">
        <v>908</v>
      </c>
      <c r="H439" s="6">
        <v>94.4</v>
      </c>
      <c r="I439" s="6" t="s">
        <v>1098</v>
      </c>
      <c r="J439" s="6">
        <v>0</v>
      </c>
      <c r="K439" s="13">
        <f t="shared" si="18"/>
        <v>39.333333333333336</v>
      </c>
      <c r="L439" s="13">
        <f t="shared" si="19"/>
        <v>0</v>
      </c>
      <c r="M439" s="13">
        <f t="shared" si="20"/>
        <v>39.333333333333336</v>
      </c>
    </row>
    <row r="440" spans="1:14">
      <c r="A440" s="16">
        <v>454</v>
      </c>
      <c r="B440" s="6">
        <v>1</v>
      </c>
      <c r="C440" s="5" t="s">
        <v>957</v>
      </c>
      <c r="D440" s="5" t="s">
        <v>9</v>
      </c>
      <c r="E440" s="9" t="s">
        <v>958</v>
      </c>
      <c r="F440" s="5" t="s">
        <v>959</v>
      </c>
      <c r="G440" s="9" t="s">
        <v>960</v>
      </c>
      <c r="H440" s="6">
        <v>102.55</v>
      </c>
      <c r="I440" s="6">
        <v>17</v>
      </c>
      <c r="J440" s="6">
        <v>80.58</v>
      </c>
      <c r="K440" s="13">
        <f t="shared" si="18"/>
        <v>42.729166666666664</v>
      </c>
      <c r="L440" s="13">
        <f t="shared" si="19"/>
        <v>40.29</v>
      </c>
      <c r="M440" s="13">
        <f t="shared" si="20"/>
        <v>83.019166666666663</v>
      </c>
      <c r="N440" s="14">
        <v>1</v>
      </c>
    </row>
    <row r="441" spans="1:14">
      <c r="A441" s="16">
        <v>447</v>
      </c>
      <c r="B441" s="6">
        <v>6</v>
      </c>
      <c r="C441" s="5" t="s">
        <v>969</v>
      </c>
      <c r="D441" s="5" t="s">
        <v>9</v>
      </c>
      <c r="E441" s="9" t="s">
        <v>970</v>
      </c>
      <c r="F441" s="5" t="s">
        <v>959</v>
      </c>
      <c r="G441" s="9" t="s">
        <v>960</v>
      </c>
      <c r="H441" s="6">
        <v>99</v>
      </c>
      <c r="I441" s="6">
        <v>10</v>
      </c>
      <c r="J441" s="6">
        <v>81.96</v>
      </c>
      <c r="K441" s="13">
        <f t="shared" si="18"/>
        <v>41.25</v>
      </c>
      <c r="L441" s="13">
        <f t="shared" si="19"/>
        <v>40.98</v>
      </c>
      <c r="M441" s="13">
        <f t="shared" si="20"/>
        <v>82.22999999999999</v>
      </c>
      <c r="N441" s="14">
        <v>2</v>
      </c>
    </row>
    <row r="442" spans="1:14">
      <c r="A442" s="16">
        <v>450</v>
      </c>
      <c r="B442" s="6">
        <v>2</v>
      </c>
      <c r="C442" s="5" t="s">
        <v>961</v>
      </c>
      <c r="D442" s="5" t="s">
        <v>9</v>
      </c>
      <c r="E442" s="9" t="s">
        <v>962</v>
      </c>
      <c r="F442" s="5" t="s">
        <v>959</v>
      </c>
      <c r="G442" s="9" t="s">
        <v>960</v>
      </c>
      <c r="H442" s="6">
        <v>100.25</v>
      </c>
      <c r="I442" s="6">
        <v>13</v>
      </c>
      <c r="J442" s="6">
        <v>80.400000000000006</v>
      </c>
      <c r="K442" s="13">
        <f t="shared" si="18"/>
        <v>41.770833333333336</v>
      </c>
      <c r="L442" s="13">
        <f t="shared" si="19"/>
        <v>40.200000000000003</v>
      </c>
      <c r="M442" s="13">
        <f t="shared" si="20"/>
        <v>81.970833333333331</v>
      </c>
      <c r="N442" s="14">
        <v>3</v>
      </c>
    </row>
    <row r="443" spans="1:14">
      <c r="A443" s="16">
        <v>459</v>
      </c>
      <c r="B443" s="6">
        <v>9</v>
      </c>
      <c r="C443" s="5" t="s">
        <v>975</v>
      </c>
      <c r="D443" s="5" t="s">
        <v>26</v>
      </c>
      <c r="E443" s="9" t="s">
        <v>976</v>
      </c>
      <c r="F443" s="5" t="s">
        <v>959</v>
      </c>
      <c r="G443" s="9" t="s">
        <v>960</v>
      </c>
      <c r="H443" s="6">
        <v>97.7</v>
      </c>
      <c r="I443" s="6">
        <v>22</v>
      </c>
      <c r="J443" s="6">
        <v>81.28</v>
      </c>
      <c r="K443" s="13">
        <f t="shared" si="18"/>
        <v>40.708333333333336</v>
      </c>
      <c r="L443" s="13">
        <f t="shared" si="19"/>
        <v>40.64</v>
      </c>
      <c r="M443" s="13">
        <f t="shared" si="20"/>
        <v>81.348333333333329</v>
      </c>
      <c r="N443" s="14">
        <v>4</v>
      </c>
    </row>
    <row r="444" spans="1:14">
      <c r="A444" s="16">
        <v>456</v>
      </c>
      <c r="B444" s="6">
        <v>5</v>
      </c>
      <c r="C444" s="5" t="s">
        <v>967</v>
      </c>
      <c r="D444" s="5" t="s">
        <v>9</v>
      </c>
      <c r="E444" s="9" t="s">
        <v>968</v>
      </c>
      <c r="F444" s="5" t="s">
        <v>959</v>
      </c>
      <c r="G444" s="9" t="s">
        <v>960</v>
      </c>
      <c r="H444" s="6">
        <v>99.05</v>
      </c>
      <c r="I444" s="6">
        <v>19</v>
      </c>
      <c r="J444" s="6">
        <v>80.14</v>
      </c>
      <c r="K444" s="13">
        <f t="shared" si="18"/>
        <v>41.270833333333336</v>
      </c>
      <c r="L444" s="13">
        <f t="shared" si="19"/>
        <v>40.07</v>
      </c>
      <c r="M444" s="13">
        <f t="shared" si="20"/>
        <v>81.340833333333336</v>
      </c>
      <c r="N444" s="14">
        <v>5</v>
      </c>
    </row>
    <row r="445" spans="1:14">
      <c r="A445" s="16">
        <v>448</v>
      </c>
      <c r="B445" s="6">
        <v>21</v>
      </c>
      <c r="C445" s="5" t="s">
        <v>999</v>
      </c>
      <c r="D445" s="5" t="s">
        <v>9</v>
      </c>
      <c r="E445" s="9" t="s">
        <v>1000</v>
      </c>
      <c r="F445" s="5" t="s">
        <v>959</v>
      </c>
      <c r="G445" s="9" t="s">
        <v>960</v>
      </c>
      <c r="H445" s="6">
        <v>95.45</v>
      </c>
      <c r="I445" s="6">
        <v>11</v>
      </c>
      <c r="J445" s="6">
        <v>82.78</v>
      </c>
      <c r="K445" s="13">
        <f t="shared" si="18"/>
        <v>39.770833333333336</v>
      </c>
      <c r="L445" s="13">
        <f t="shared" si="19"/>
        <v>41.39</v>
      </c>
      <c r="M445" s="13">
        <f t="shared" si="20"/>
        <v>81.160833333333329</v>
      </c>
      <c r="N445" s="14">
        <v>6</v>
      </c>
    </row>
    <row r="446" spans="1:14">
      <c r="A446" s="16">
        <v>443</v>
      </c>
      <c r="B446" s="6">
        <v>14</v>
      </c>
      <c r="C446" s="5" t="s">
        <v>985</v>
      </c>
      <c r="D446" s="5" t="s">
        <v>9</v>
      </c>
      <c r="E446" s="9" t="s">
        <v>986</v>
      </c>
      <c r="F446" s="5" t="s">
        <v>959</v>
      </c>
      <c r="G446" s="9" t="s">
        <v>960</v>
      </c>
      <c r="H446" s="6">
        <v>96.55</v>
      </c>
      <c r="I446" s="6">
        <v>6</v>
      </c>
      <c r="J446" s="6">
        <v>81.599999999999994</v>
      </c>
      <c r="K446" s="13">
        <f t="shared" si="18"/>
        <v>40.229166666666664</v>
      </c>
      <c r="L446" s="13">
        <f t="shared" si="19"/>
        <v>40.799999999999997</v>
      </c>
      <c r="M446" s="13">
        <f t="shared" si="20"/>
        <v>81.029166666666669</v>
      </c>
      <c r="N446" s="14">
        <v>7</v>
      </c>
    </row>
    <row r="447" spans="1:14">
      <c r="A447" s="16">
        <v>460</v>
      </c>
      <c r="B447" s="6">
        <v>25</v>
      </c>
      <c r="C447" s="5" t="s">
        <v>1007</v>
      </c>
      <c r="D447" s="5" t="s">
        <v>9</v>
      </c>
      <c r="E447" s="9" t="s">
        <v>1008</v>
      </c>
      <c r="F447" s="5" t="s">
        <v>959</v>
      </c>
      <c r="G447" s="9" t="s">
        <v>960</v>
      </c>
      <c r="H447" s="6">
        <v>94.95</v>
      </c>
      <c r="I447" s="6">
        <v>23</v>
      </c>
      <c r="J447" s="6">
        <v>82.22</v>
      </c>
      <c r="K447" s="13">
        <f t="shared" si="18"/>
        <v>39.5625</v>
      </c>
      <c r="L447" s="13">
        <f t="shared" si="19"/>
        <v>41.11</v>
      </c>
      <c r="M447" s="13">
        <f t="shared" si="20"/>
        <v>80.672499999999999</v>
      </c>
      <c r="N447" s="14">
        <v>8</v>
      </c>
    </row>
    <row r="448" spans="1:14">
      <c r="A448" s="16">
        <v>441</v>
      </c>
      <c r="B448" s="6">
        <v>16</v>
      </c>
      <c r="C448" s="5" t="s">
        <v>989</v>
      </c>
      <c r="D448" s="5" t="s">
        <v>9</v>
      </c>
      <c r="E448" s="9" t="s">
        <v>990</v>
      </c>
      <c r="F448" s="5" t="s">
        <v>959</v>
      </c>
      <c r="G448" s="9" t="s">
        <v>960</v>
      </c>
      <c r="H448" s="6">
        <v>96.25</v>
      </c>
      <c r="I448" s="6">
        <v>4</v>
      </c>
      <c r="J448" s="6">
        <v>80.66</v>
      </c>
      <c r="K448" s="13">
        <f t="shared" si="18"/>
        <v>40.104166666666671</v>
      </c>
      <c r="L448" s="13">
        <f t="shared" si="19"/>
        <v>40.33</v>
      </c>
      <c r="M448" s="13">
        <f t="shared" si="20"/>
        <v>80.43416666666667</v>
      </c>
      <c r="N448" s="14">
        <v>9</v>
      </c>
    </row>
    <row r="449" spans="1:14">
      <c r="A449" s="16">
        <v>444</v>
      </c>
      <c r="B449" s="6">
        <v>10</v>
      </c>
      <c r="C449" s="5" t="s">
        <v>977</v>
      </c>
      <c r="D449" s="5" t="s">
        <v>9</v>
      </c>
      <c r="E449" s="9" t="s">
        <v>978</v>
      </c>
      <c r="F449" s="5" t="s">
        <v>959</v>
      </c>
      <c r="G449" s="9" t="s">
        <v>960</v>
      </c>
      <c r="H449" s="6">
        <v>97.7</v>
      </c>
      <c r="I449" s="6">
        <v>7</v>
      </c>
      <c r="J449" s="6">
        <v>79.38</v>
      </c>
      <c r="K449" s="13">
        <f t="shared" si="18"/>
        <v>40.708333333333336</v>
      </c>
      <c r="L449" s="13">
        <f t="shared" si="19"/>
        <v>39.69</v>
      </c>
      <c r="M449" s="13">
        <f t="shared" si="20"/>
        <v>80.398333333333341</v>
      </c>
      <c r="N449" s="14">
        <v>10</v>
      </c>
    </row>
    <row r="450" spans="1:14">
      <c r="A450" s="16">
        <v>452</v>
      </c>
      <c r="B450" s="6">
        <v>12</v>
      </c>
      <c r="C450" s="5" t="s">
        <v>981</v>
      </c>
      <c r="D450" s="5" t="s">
        <v>9</v>
      </c>
      <c r="E450" s="9" t="s">
        <v>982</v>
      </c>
      <c r="F450" s="5" t="s">
        <v>959</v>
      </c>
      <c r="G450" s="9" t="s">
        <v>960</v>
      </c>
      <c r="H450" s="6">
        <v>96.9</v>
      </c>
      <c r="I450" s="6">
        <v>15</v>
      </c>
      <c r="J450" s="6">
        <v>79.86</v>
      </c>
      <c r="K450" s="13">
        <f t="shared" si="18"/>
        <v>40.375000000000007</v>
      </c>
      <c r="L450" s="13">
        <f t="shared" si="19"/>
        <v>39.93</v>
      </c>
      <c r="M450" s="13">
        <f t="shared" si="20"/>
        <v>80.305000000000007</v>
      </c>
      <c r="N450" s="14">
        <v>11</v>
      </c>
    </row>
    <row r="451" spans="1:14">
      <c r="A451" s="16">
        <v>458</v>
      </c>
      <c r="B451" s="6">
        <v>18</v>
      </c>
      <c r="C451" s="5" t="s">
        <v>993</v>
      </c>
      <c r="D451" s="5" t="s">
        <v>26</v>
      </c>
      <c r="E451" s="9" t="s">
        <v>994</v>
      </c>
      <c r="F451" s="5" t="s">
        <v>959</v>
      </c>
      <c r="G451" s="9" t="s">
        <v>960</v>
      </c>
      <c r="H451" s="6">
        <v>96</v>
      </c>
      <c r="I451" s="6">
        <v>21</v>
      </c>
      <c r="J451" s="6">
        <v>80.22</v>
      </c>
      <c r="K451" s="13">
        <f t="shared" ref="K451:K514" si="21">H451/1.2*0.5</f>
        <v>40</v>
      </c>
      <c r="L451" s="13">
        <f t="shared" ref="L451:L514" si="22">J451*0.5</f>
        <v>40.11</v>
      </c>
      <c r="M451" s="13">
        <f t="shared" ref="M451:M514" si="23">SUM(K451:L451)</f>
        <v>80.11</v>
      </c>
      <c r="N451" s="14">
        <v>12</v>
      </c>
    </row>
    <row r="452" spans="1:14">
      <c r="A452" s="16">
        <v>438</v>
      </c>
      <c r="B452" s="6">
        <v>3</v>
      </c>
      <c r="C452" s="5" t="s">
        <v>963</v>
      </c>
      <c r="D452" s="5" t="s">
        <v>9</v>
      </c>
      <c r="E452" s="9" t="s">
        <v>964</v>
      </c>
      <c r="F452" s="5" t="s">
        <v>959</v>
      </c>
      <c r="G452" s="9" t="s">
        <v>960</v>
      </c>
      <c r="H452" s="6">
        <v>99.35</v>
      </c>
      <c r="I452" s="6">
        <v>1</v>
      </c>
      <c r="J452" s="6">
        <v>77.400000000000006</v>
      </c>
      <c r="K452" s="13">
        <f t="shared" si="21"/>
        <v>41.395833333333336</v>
      </c>
      <c r="L452" s="13">
        <f t="shared" si="22"/>
        <v>38.700000000000003</v>
      </c>
      <c r="M452" s="13">
        <f t="shared" si="23"/>
        <v>80.095833333333331</v>
      </c>
      <c r="N452" s="14">
        <v>13</v>
      </c>
    </row>
    <row r="453" spans="1:14">
      <c r="A453" s="16">
        <v>457</v>
      </c>
      <c r="B453" s="6">
        <v>19</v>
      </c>
      <c r="C453" s="5" t="s">
        <v>995</v>
      </c>
      <c r="D453" s="5" t="s">
        <v>9</v>
      </c>
      <c r="E453" s="9" t="s">
        <v>996</v>
      </c>
      <c r="F453" s="5" t="s">
        <v>959</v>
      </c>
      <c r="G453" s="9" t="s">
        <v>960</v>
      </c>
      <c r="H453" s="6">
        <v>95.85</v>
      </c>
      <c r="I453" s="6">
        <v>20</v>
      </c>
      <c r="J453" s="6">
        <v>80.099999999999994</v>
      </c>
      <c r="K453" s="13">
        <f t="shared" si="21"/>
        <v>39.9375</v>
      </c>
      <c r="L453" s="13">
        <f t="shared" si="22"/>
        <v>40.049999999999997</v>
      </c>
      <c r="M453" s="13">
        <f t="shared" si="23"/>
        <v>79.987499999999997</v>
      </c>
      <c r="N453" s="14">
        <v>14</v>
      </c>
    </row>
    <row r="454" spans="1:14">
      <c r="A454" s="16">
        <v>442</v>
      </c>
      <c r="B454" s="6">
        <v>23</v>
      </c>
      <c r="C454" s="5" t="s">
        <v>1003</v>
      </c>
      <c r="D454" s="5" t="s">
        <v>9</v>
      </c>
      <c r="E454" s="9" t="s">
        <v>1004</v>
      </c>
      <c r="F454" s="5" t="s">
        <v>959</v>
      </c>
      <c r="G454" s="9" t="s">
        <v>960</v>
      </c>
      <c r="H454" s="6">
        <v>95.1</v>
      </c>
      <c r="I454" s="6">
        <v>5</v>
      </c>
      <c r="J454" s="6">
        <v>80.7</v>
      </c>
      <c r="K454" s="13">
        <f t="shared" si="21"/>
        <v>39.625</v>
      </c>
      <c r="L454" s="13">
        <f t="shared" si="22"/>
        <v>40.35</v>
      </c>
      <c r="M454" s="13">
        <f t="shared" si="23"/>
        <v>79.974999999999994</v>
      </c>
    </row>
    <row r="455" spans="1:14">
      <c r="A455" s="16">
        <v>462</v>
      </c>
      <c r="B455" s="6">
        <v>17</v>
      </c>
      <c r="C455" s="5" t="s">
        <v>991</v>
      </c>
      <c r="D455" s="5" t="s">
        <v>9</v>
      </c>
      <c r="E455" s="9" t="s">
        <v>992</v>
      </c>
      <c r="F455" s="5" t="s">
        <v>959</v>
      </c>
      <c r="G455" s="9" t="s">
        <v>960</v>
      </c>
      <c r="H455" s="6">
        <v>96.05</v>
      </c>
      <c r="I455" s="6">
        <v>25</v>
      </c>
      <c r="J455" s="6">
        <v>79.400000000000006</v>
      </c>
      <c r="K455" s="13">
        <f t="shared" si="21"/>
        <v>40.020833333333336</v>
      </c>
      <c r="L455" s="13">
        <f t="shared" si="22"/>
        <v>39.700000000000003</v>
      </c>
      <c r="M455" s="13">
        <f t="shared" si="23"/>
        <v>79.720833333333331</v>
      </c>
    </row>
    <row r="456" spans="1:14">
      <c r="A456" s="16">
        <v>446</v>
      </c>
      <c r="B456" s="6">
        <v>7</v>
      </c>
      <c r="C456" s="5" t="s">
        <v>971</v>
      </c>
      <c r="D456" s="5" t="s">
        <v>26</v>
      </c>
      <c r="E456" s="9" t="s">
        <v>972</v>
      </c>
      <c r="F456" s="5" t="s">
        <v>959</v>
      </c>
      <c r="G456" s="9" t="s">
        <v>960</v>
      </c>
      <c r="H456" s="6">
        <v>98.05</v>
      </c>
      <c r="I456" s="6">
        <v>9</v>
      </c>
      <c r="J456" s="6">
        <v>76.94</v>
      </c>
      <c r="K456" s="13">
        <f t="shared" si="21"/>
        <v>40.854166666666664</v>
      </c>
      <c r="L456" s="13">
        <f t="shared" si="22"/>
        <v>38.47</v>
      </c>
      <c r="M456" s="13">
        <f t="shared" si="23"/>
        <v>79.324166666666656</v>
      </c>
    </row>
    <row r="457" spans="1:14">
      <c r="A457" s="16">
        <v>451</v>
      </c>
      <c r="B457" s="6">
        <v>24</v>
      </c>
      <c r="C457" s="5" t="s">
        <v>1005</v>
      </c>
      <c r="D457" s="5" t="s">
        <v>9</v>
      </c>
      <c r="E457" s="9" t="s">
        <v>1006</v>
      </c>
      <c r="F457" s="5" t="s">
        <v>959</v>
      </c>
      <c r="G457" s="9" t="s">
        <v>960</v>
      </c>
      <c r="H457" s="6">
        <v>95</v>
      </c>
      <c r="I457" s="6">
        <v>14</v>
      </c>
      <c r="J457" s="6">
        <v>79.459999999999994</v>
      </c>
      <c r="K457" s="13">
        <f t="shared" si="21"/>
        <v>39.583333333333336</v>
      </c>
      <c r="L457" s="13">
        <f t="shared" si="22"/>
        <v>39.729999999999997</v>
      </c>
      <c r="M457" s="13">
        <f t="shared" si="23"/>
        <v>79.313333333333333</v>
      </c>
    </row>
    <row r="458" spans="1:14">
      <c r="A458" s="16">
        <v>449</v>
      </c>
      <c r="B458" s="6">
        <v>8</v>
      </c>
      <c r="C458" s="5" t="s">
        <v>973</v>
      </c>
      <c r="D458" s="5" t="s">
        <v>26</v>
      </c>
      <c r="E458" s="9" t="s">
        <v>974</v>
      </c>
      <c r="F458" s="5" t="s">
        <v>959</v>
      </c>
      <c r="G458" s="9" t="s">
        <v>960</v>
      </c>
      <c r="H458" s="6">
        <v>98</v>
      </c>
      <c r="I458" s="6">
        <v>12</v>
      </c>
      <c r="J458" s="6">
        <v>76.92</v>
      </c>
      <c r="K458" s="13">
        <f t="shared" si="21"/>
        <v>40.833333333333336</v>
      </c>
      <c r="L458" s="13">
        <f t="shared" si="22"/>
        <v>38.46</v>
      </c>
      <c r="M458" s="13">
        <f t="shared" si="23"/>
        <v>79.293333333333337</v>
      </c>
    </row>
    <row r="459" spans="1:14">
      <c r="A459" s="16">
        <v>439</v>
      </c>
      <c r="B459" s="6">
        <v>15</v>
      </c>
      <c r="C459" s="5" t="s">
        <v>987</v>
      </c>
      <c r="D459" s="5" t="s">
        <v>9</v>
      </c>
      <c r="E459" s="9" t="s">
        <v>988</v>
      </c>
      <c r="F459" s="5" t="s">
        <v>959</v>
      </c>
      <c r="G459" s="9" t="s">
        <v>960</v>
      </c>
      <c r="H459" s="6">
        <v>96.35</v>
      </c>
      <c r="I459" s="6">
        <v>2</v>
      </c>
      <c r="J459" s="6">
        <v>77.42</v>
      </c>
      <c r="K459" s="13">
        <f t="shared" si="21"/>
        <v>40.145833333333336</v>
      </c>
      <c r="L459" s="13">
        <f t="shared" si="22"/>
        <v>38.71</v>
      </c>
      <c r="M459" s="13">
        <f t="shared" si="23"/>
        <v>78.855833333333337</v>
      </c>
    </row>
    <row r="460" spans="1:14">
      <c r="A460" s="16">
        <v>461</v>
      </c>
      <c r="B460" s="6">
        <v>22</v>
      </c>
      <c r="C460" s="5" t="s">
        <v>1001</v>
      </c>
      <c r="D460" s="5" t="s">
        <v>9</v>
      </c>
      <c r="E460" s="9" t="s">
        <v>1002</v>
      </c>
      <c r="F460" s="5" t="s">
        <v>959</v>
      </c>
      <c r="G460" s="9" t="s">
        <v>960</v>
      </c>
      <c r="H460" s="6">
        <v>95.3</v>
      </c>
      <c r="I460" s="6">
        <v>24</v>
      </c>
      <c r="J460" s="6">
        <v>78.239999999999995</v>
      </c>
      <c r="K460" s="13">
        <f t="shared" si="21"/>
        <v>39.708333333333336</v>
      </c>
      <c r="L460" s="13">
        <f t="shared" si="22"/>
        <v>39.119999999999997</v>
      </c>
      <c r="M460" s="13">
        <f t="shared" si="23"/>
        <v>78.828333333333333</v>
      </c>
    </row>
    <row r="461" spans="1:14">
      <c r="A461" s="16">
        <v>455</v>
      </c>
      <c r="B461" s="6">
        <v>27</v>
      </c>
      <c r="C461" s="5" t="s">
        <v>1011</v>
      </c>
      <c r="D461" s="5" t="s">
        <v>9</v>
      </c>
      <c r="E461" s="9" t="s">
        <v>1012</v>
      </c>
      <c r="F461" s="5" t="s">
        <v>959</v>
      </c>
      <c r="G461" s="9" t="s">
        <v>960</v>
      </c>
      <c r="H461" s="6">
        <v>94.7</v>
      </c>
      <c r="I461" s="6">
        <v>18</v>
      </c>
      <c r="J461" s="6">
        <v>78.680000000000007</v>
      </c>
      <c r="K461" s="13">
        <f t="shared" si="21"/>
        <v>39.458333333333336</v>
      </c>
      <c r="L461" s="13">
        <f t="shared" si="22"/>
        <v>39.340000000000003</v>
      </c>
      <c r="M461" s="13">
        <f t="shared" si="23"/>
        <v>78.798333333333346</v>
      </c>
    </row>
    <row r="462" spans="1:14">
      <c r="A462" s="16">
        <v>453</v>
      </c>
      <c r="B462" s="6">
        <v>20</v>
      </c>
      <c r="C462" s="5" t="s">
        <v>997</v>
      </c>
      <c r="D462" s="5" t="s">
        <v>9</v>
      </c>
      <c r="E462" s="9" t="s">
        <v>998</v>
      </c>
      <c r="F462" s="5" t="s">
        <v>959</v>
      </c>
      <c r="G462" s="9" t="s">
        <v>960</v>
      </c>
      <c r="H462" s="6">
        <v>95.75</v>
      </c>
      <c r="I462" s="6">
        <v>16</v>
      </c>
      <c r="J462" s="6">
        <v>77.58</v>
      </c>
      <c r="K462" s="13">
        <f t="shared" si="21"/>
        <v>39.895833333333336</v>
      </c>
      <c r="L462" s="13">
        <f t="shared" si="22"/>
        <v>38.79</v>
      </c>
      <c r="M462" s="13">
        <f t="shared" si="23"/>
        <v>78.685833333333335</v>
      </c>
    </row>
    <row r="463" spans="1:14">
      <c r="A463" s="16">
        <v>440</v>
      </c>
      <c r="B463" s="6">
        <v>13</v>
      </c>
      <c r="C463" s="5" t="s">
        <v>983</v>
      </c>
      <c r="D463" s="5" t="s">
        <v>9</v>
      </c>
      <c r="E463" s="9" t="s">
        <v>984</v>
      </c>
      <c r="F463" s="5" t="s">
        <v>959</v>
      </c>
      <c r="G463" s="9" t="s">
        <v>960</v>
      </c>
      <c r="H463" s="6">
        <v>96.6</v>
      </c>
      <c r="I463" s="6">
        <v>3</v>
      </c>
      <c r="J463" s="6">
        <v>75.760000000000005</v>
      </c>
      <c r="K463" s="13">
        <f t="shared" si="21"/>
        <v>40.25</v>
      </c>
      <c r="L463" s="13">
        <f t="shared" si="22"/>
        <v>37.880000000000003</v>
      </c>
      <c r="M463" s="13">
        <f t="shared" si="23"/>
        <v>78.13</v>
      </c>
    </row>
    <row r="464" spans="1:14">
      <c r="A464" s="16">
        <v>445</v>
      </c>
      <c r="B464" s="6">
        <v>26</v>
      </c>
      <c r="C464" s="5" t="s">
        <v>1009</v>
      </c>
      <c r="D464" s="5" t="s">
        <v>9</v>
      </c>
      <c r="E464" s="9" t="s">
        <v>1010</v>
      </c>
      <c r="F464" s="5" t="s">
        <v>959</v>
      </c>
      <c r="G464" s="9" t="s">
        <v>960</v>
      </c>
      <c r="H464" s="6">
        <v>94.8</v>
      </c>
      <c r="I464" s="6">
        <v>8</v>
      </c>
      <c r="J464" s="6">
        <v>76.52</v>
      </c>
      <c r="K464" s="13">
        <f t="shared" si="21"/>
        <v>39.5</v>
      </c>
      <c r="L464" s="13">
        <f t="shared" si="22"/>
        <v>38.26</v>
      </c>
      <c r="M464" s="13">
        <f t="shared" si="23"/>
        <v>77.759999999999991</v>
      </c>
    </row>
    <row r="465" spans="1:14">
      <c r="A465" s="16">
        <v>463</v>
      </c>
      <c r="B465" s="6">
        <v>4</v>
      </c>
      <c r="C465" s="5" t="s">
        <v>965</v>
      </c>
      <c r="D465" s="5" t="s">
        <v>26</v>
      </c>
      <c r="E465" s="9" t="s">
        <v>966</v>
      </c>
      <c r="F465" s="5" t="s">
        <v>959</v>
      </c>
      <c r="G465" s="9" t="s">
        <v>960</v>
      </c>
      <c r="H465" s="6">
        <v>99.15</v>
      </c>
      <c r="I465" s="6" t="s">
        <v>1098</v>
      </c>
      <c r="J465" s="6">
        <v>0</v>
      </c>
      <c r="K465" s="13">
        <f t="shared" si="21"/>
        <v>41.312500000000007</v>
      </c>
      <c r="L465" s="13">
        <f t="shared" si="22"/>
        <v>0</v>
      </c>
      <c r="M465" s="13">
        <f t="shared" si="23"/>
        <v>41.312500000000007</v>
      </c>
    </row>
    <row r="466" spans="1:14">
      <c r="A466" s="16">
        <v>464</v>
      </c>
      <c r="B466" s="6">
        <v>11</v>
      </c>
      <c r="C466" s="5" t="s">
        <v>979</v>
      </c>
      <c r="D466" s="5" t="s">
        <v>9</v>
      </c>
      <c r="E466" s="9" t="s">
        <v>980</v>
      </c>
      <c r="F466" s="5" t="s">
        <v>959</v>
      </c>
      <c r="G466" s="9" t="s">
        <v>960</v>
      </c>
      <c r="H466" s="6">
        <v>97.45</v>
      </c>
      <c r="I466" s="6" t="s">
        <v>1098</v>
      </c>
      <c r="J466" s="6">
        <v>0</v>
      </c>
      <c r="K466" s="13">
        <f t="shared" si="21"/>
        <v>40.604166666666671</v>
      </c>
      <c r="L466" s="13">
        <f t="shared" si="22"/>
        <v>0</v>
      </c>
      <c r="M466" s="13">
        <f t="shared" si="23"/>
        <v>40.604166666666671</v>
      </c>
    </row>
    <row r="467" spans="1:14">
      <c r="A467" s="16">
        <v>465</v>
      </c>
      <c r="B467" s="6">
        <v>28</v>
      </c>
      <c r="C467" s="5" t="s">
        <v>1013</v>
      </c>
      <c r="D467" s="5" t="s">
        <v>9</v>
      </c>
      <c r="E467" s="9" t="s">
        <v>1014</v>
      </c>
      <c r="F467" s="5" t="s">
        <v>959</v>
      </c>
      <c r="G467" s="9" t="s">
        <v>960</v>
      </c>
      <c r="H467" s="6">
        <v>94.7</v>
      </c>
      <c r="I467" s="6" t="s">
        <v>1098</v>
      </c>
      <c r="J467" s="6">
        <v>0</v>
      </c>
      <c r="K467" s="13">
        <f t="shared" si="21"/>
        <v>39.458333333333336</v>
      </c>
      <c r="L467" s="13">
        <f t="shared" si="22"/>
        <v>0</v>
      </c>
      <c r="M467" s="13">
        <f t="shared" si="23"/>
        <v>39.458333333333336</v>
      </c>
    </row>
    <row r="468" spans="1:14">
      <c r="A468" s="16">
        <v>476</v>
      </c>
      <c r="B468" s="6">
        <v>3</v>
      </c>
      <c r="C468" s="5" t="s">
        <v>1021</v>
      </c>
      <c r="D468" s="5" t="s">
        <v>9</v>
      </c>
      <c r="E468" s="9" t="s">
        <v>1022</v>
      </c>
      <c r="F468" s="5" t="s">
        <v>1017</v>
      </c>
      <c r="G468" s="9" t="s">
        <v>1018</v>
      </c>
      <c r="H468" s="6">
        <v>100.2</v>
      </c>
      <c r="I468" s="6">
        <v>11</v>
      </c>
      <c r="J468" s="6">
        <v>80.819999999999993</v>
      </c>
      <c r="K468" s="13">
        <f t="shared" si="21"/>
        <v>41.75</v>
      </c>
      <c r="L468" s="13">
        <f t="shared" si="22"/>
        <v>40.409999999999997</v>
      </c>
      <c r="M468" s="13">
        <f t="shared" si="23"/>
        <v>82.16</v>
      </c>
      <c r="N468" s="14">
        <v>1</v>
      </c>
    </row>
    <row r="469" spans="1:14">
      <c r="A469" s="16">
        <v>486</v>
      </c>
      <c r="B469" s="6">
        <v>1</v>
      </c>
      <c r="C469" s="5" t="s">
        <v>1015</v>
      </c>
      <c r="D469" s="5" t="s">
        <v>9</v>
      </c>
      <c r="E469" s="9" t="s">
        <v>1016</v>
      </c>
      <c r="F469" s="5" t="s">
        <v>1017</v>
      </c>
      <c r="G469" s="9" t="s">
        <v>1018</v>
      </c>
      <c r="H469" s="6">
        <v>102.7</v>
      </c>
      <c r="I469" s="6">
        <v>21</v>
      </c>
      <c r="J469" s="6">
        <v>78.459999999999994</v>
      </c>
      <c r="K469" s="13">
        <f t="shared" si="21"/>
        <v>42.791666666666671</v>
      </c>
      <c r="L469" s="13">
        <f t="shared" si="22"/>
        <v>39.229999999999997</v>
      </c>
      <c r="M469" s="13">
        <f t="shared" si="23"/>
        <v>82.021666666666675</v>
      </c>
      <c r="N469" s="14">
        <v>2</v>
      </c>
    </row>
    <row r="470" spans="1:14">
      <c r="A470" s="16">
        <v>479</v>
      </c>
      <c r="B470" s="6">
        <v>8</v>
      </c>
      <c r="C470" s="5" t="s">
        <v>1031</v>
      </c>
      <c r="D470" s="5" t="s">
        <v>9</v>
      </c>
      <c r="E470" s="9" t="s">
        <v>1032</v>
      </c>
      <c r="F470" s="5" t="s">
        <v>1017</v>
      </c>
      <c r="G470" s="9" t="s">
        <v>1018</v>
      </c>
      <c r="H470" s="6">
        <v>98.8</v>
      </c>
      <c r="I470" s="6">
        <v>14</v>
      </c>
      <c r="J470" s="6">
        <v>80.66</v>
      </c>
      <c r="K470" s="13">
        <f t="shared" si="21"/>
        <v>41.166666666666664</v>
      </c>
      <c r="L470" s="13">
        <f t="shared" si="22"/>
        <v>40.33</v>
      </c>
      <c r="M470" s="13">
        <f t="shared" si="23"/>
        <v>81.49666666666667</v>
      </c>
      <c r="N470" s="14">
        <v>3</v>
      </c>
    </row>
    <row r="471" spans="1:14">
      <c r="A471" s="16">
        <v>471</v>
      </c>
      <c r="B471" s="6">
        <v>6</v>
      </c>
      <c r="C471" s="5" t="s">
        <v>1027</v>
      </c>
      <c r="D471" s="5" t="s">
        <v>9</v>
      </c>
      <c r="E471" s="9" t="s">
        <v>1028</v>
      </c>
      <c r="F471" s="5" t="s">
        <v>1017</v>
      </c>
      <c r="G471" s="9" t="s">
        <v>1018</v>
      </c>
      <c r="H471" s="6">
        <v>98.95</v>
      </c>
      <c r="I471" s="6">
        <v>6</v>
      </c>
      <c r="J471" s="6">
        <v>80.48</v>
      </c>
      <c r="K471" s="13">
        <f t="shared" si="21"/>
        <v>41.229166666666671</v>
      </c>
      <c r="L471" s="13">
        <f t="shared" si="22"/>
        <v>40.24</v>
      </c>
      <c r="M471" s="13">
        <f t="shared" si="23"/>
        <v>81.469166666666666</v>
      </c>
      <c r="N471" s="14">
        <v>4</v>
      </c>
    </row>
    <row r="472" spans="1:14">
      <c r="A472" s="16">
        <v>484</v>
      </c>
      <c r="B472" s="6">
        <v>9</v>
      </c>
      <c r="C472" s="5" t="s">
        <v>1033</v>
      </c>
      <c r="D472" s="5" t="s">
        <v>9</v>
      </c>
      <c r="E472" s="9" t="s">
        <v>1034</v>
      </c>
      <c r="F472" s="5" t="s">
        <v>1017</v>
      </c>
      <c r="G472" s="9" t="s">
        <v>1018</v>
      </c>
      <c r="H472" s="6">
        <v>98.5</v>
      </c>
      <c r="I472" s="6">
        <v>19</v>
      </c>
      <c r="J472" s="6">
        <v>80.8</v>
      </c>
      <c r="K472" s="13">
        <f t="shared" si="21"/>
        <v>41.041666666666671</v>
      </c>
      <c r="L472" s="13">
        <f t="shared" si="22"/>
        <v>40.4</v>
      </c>
      <c r="M472" s="13">
        <f t="shared" si="23"/>
        <v>81.441666666666663</v>
      </c>
      <c r="N472" s="14">
        <v>5</v>
      </c>
    </row>
    <row r="473" spans="1:14">
      <c r="A473" s="16">
        <v>473</v>
      </c>
      <c r="B473" s="6">
        <v>20</v>
      </c>
      <c r="C473" s="5" t="s">
        <v>1055</v>
      </c>
      <c r="D473" s="5" t="s">
        <v>9</v>
      </c>
      <c r="E473" s="9" t="s">
        <v>1056</v>
      </c>
      <c r="F473" s="5" t="s">
        <v>1017</v>
      </c>
      <c r="G473" s="9" t="s">
        <v>1018</v>
      </c>
      <c r="H473" s="6">
        <v>96.5</v>
      </c>
      <c r="I473" s="6">
        <v>8</v>
      </c>
      <c r="J473" s="6">
        <v>82.24</v>
      </c>
      <c r="K473" s="13">
        <f t="shared" si="21"/>
        <v>40.208333333333336</v>
      </c>
      <c r="L473" s="13">
        <f t="shared" si="22"/>
        <v>41.12</v>
      </c>
      <c r="M473" s="13">
        <f t="shared" si="23"/>
        <v>81.328333333333333</v>
      </c>
      <c r="N473" s="14">
        <v>6</v>
      </c>
    </row>
    <row r="474" spans="1:14">
      <c r="A474" s="16">
        <v>468</v>
      </c>
      <c r="B474" s="6">
        <v>12</v>
      </c>
      <c r="C474" s="5" t="s">
        <v>1039</v>
      </c>
      <c r="D474" s="5" t="s">
        <v>26</v>
      </c>
      <c r="E474" s="9" t="s">
        <v>1040</v>
      </c>
      <c r="F474" s="5" t="s">
        <v>1017</v>
      </c>
      <c r="G474" s="9" t="s">
        <v>1018</v>
      </c>
      <c r="H474" s="6">
        <v>97.8</v>
      </c>
      <c r="I474" s="6">
        <v>3</v>
      </c>
      <c r="J474" s="6">
        <v>81.12</v>
      </c>
      <c r="K474" s="13">
        <f t="shared" si="21"/>
        <v>40.75</v>
      </c>
      <c r="L474" s="13">
        <f t="shared" si="22"/>
        <v>40.56</v>
      </c>
      <c r="M474" s="13">
        <f t="shared" si="23"/>
        <v>81.31</v>
      </c>
      <c r="N474" s="14">
        <v>7</v>
      </c>
    </row>
    <row r="475" spans="1:14">
      <c r="A475" s="16">
        <v>466</v>
      </c>
      <c r="B475" s="6">
        <v>7</v>
      </c>
      <c r="C475" s="5" t="s">
        <v>1029</v>
      </c>
      <c r="D475" s="5" t="s">
        <v>9</v>
      </c>
      <c r="E475" s="9" t="s">
        <v>1030</v>
      </c>
      <c r="F475" s="5" t="s">
        <v>1017</v>
      </c>
      <c r="G475" s="9" t="s">
        <v>1018</v>
      </c>
      <c r="H475" s="6">
        <v>98.9</v>
      </c>
      <c r="I475" s="6">
        <v>1</v>
      </c>
      <c r="J475" s="6">
        <v>79.38</v>
      </c>
      <c r="K475" s="13">
        <f t="shared" si="21"/>
        <v>41.208333333333336</v>
      </c>
      <c r="L475" s="13">
        <f t="shared" si="22"/>
        <v>39.69</v>
      </c>
      <c r="M475" s="13">
        <f t="shared" si="23"/>
        <v>80.898333333333341</v>
      </c>
      <c r="N475" s="14">
        <v>8</v>
      </c>
    </row>
    <row r="476" spans="1:14">
      <c r="A476" s="16">
        <v>481</v>
      </c>
      <c r="B476" s="6">
        <v>4</v>
      </c>
      <c r="C476" s="5" t="s">
        <v>1023</v>
      </c>
      <c r="D476" s="5" t="s">
        <v>26</v>
      </c>
      <c r="E476" s="9" t="s">
        <v>1024</v>
      </c>
      <c r="F476" s="5" t="s">
        <v>1017</v>
      </c>
      <c r="G476" s="9" t="s">
        <v>1018</v>
      </c>
      <c r="H476" s="6">
        <v>100.05</v>
      </c>
      <c r="I476" s="6">
        <v>16</v>
      </c>
      <c r="J476" s="6">
        <v>78.319999999999993</v>
      </c>
      <c r="K476" s="13">
        <f t="shared" si="21"/>
        <v>41.6875</v>
      </c>
      <c r="L476" s="13">
        <f t="shared" si="22"/>
        <v>39.159999999999997</v>
      </c>
      <c r="M476" s="13">
        <f t="shared" si="23"/>
        <v>80.847499999999997</v>
      </c>
      <c r="N476" s="14">
        <v>9</v>
      </c>
    </row>
    <row r="477" spans="1:14">
      <c r="A477" s="16">
        <v>489</v>
      </c>
      <c r="B477" s="6">
        <v>5</v>
      </c>
      <c r="C477" s="5" t="s">
        <v>1025</v>
      </c>
      <c r="D477" s="5" t="s">
        <v>9</v>
      </c>
      <c r="E477" s="9" t="s">
        <v>1026</v>
      </c>
      <c r="F477" s="5" t="s">
        <v>1017</v>
      </c>
      <c r="G477" s="9" t="s">
        <v>1018</v>
      </c>
      <c r="H477" s="6">
        <v>99.2</v>
      </c>
      <c r="I477" s="6">
        <v>24</v>
      </c>
      <c r="J477" s="6">
        <v>78.78</v>
      </c>
      <c r="K477" s="13">
        <f t="shared" si="21"/>
        <v>41.333333333333336</v>
      </c>
      <c r="L477" s="13">
        <f t="shared" si="22"/>
        <v>39.39</v>
      </c>
      <c r="M477" s="13">
        <f t="shared" si="23"/>
        <v>80.723333333333329</v>
      </c>
      <c r="N477" s="14">
        <v>10</v>
      </c>
    </row>
    <row r="478" spans="1:14">
      <c r="A478" s="16">
        <v>474</v>
      </c>
      <c r="B478" s="6">
        <v>10</v>
      </c>
      <c r="C478" s="5" t="s">
        <v>1035</v>
      </c>
      <c r="D478" s="5" t="s">
        <v>9</v>
      </c>
      <c r="E478" s="9" t="s">
        <v>1036</v>
      </c>
      <c r="F478" s="5" t="s">
        <v>1017</v>
      </c>
      <c r="G478" s="9" t="s">
        <v>1018</v>
      </c>
      <c r="H478" s="6">
        <v>98.15</v>
      </c>
      <c r="I478" s="6">
        <v>9</v>
      </c>
      <c r="J478" s="6">
        <v>79.52</v>
      </c>
      <c r="K478" s="13">
        <f t="shared" si="21"/>
        <v>40.895833333333336</v>
      </c>
      <c r="L478" s="13">
        <f t="shared" si="22"/>
        <v>39.76</v>
      </c>
      <c r="M478" s="13">
        <f t="shared" si="23"/>
        <v>80.655833333333334</v>
      </c>
      <c r="N478" s="14">
        <v>11</v>
      </c>
    </row>
    <row r="479" spans="1:14">
      <c r="A479" s="16">
        <v>490</v>
      </c>
      <c r="B479" s="6">
        <v>21</v>
      </c>
      <c r="C479" s="5" t="s">
        <v>1057</v>
      </c>
      <c r="D479" s="5" t="s">
        <v>26</v>
      </c>
      <c r="E479" s="9" t="s">
        <v>1058</v>
      </c>
      <c r="F479" s="5" t="s">
        <v>1017</v>
      </c>
      <c r="G479" s="9" t="s">
        <v>1018</v>
      </c>
      <c r="H479" s="6">
        <v>96.5</v>
      </c>
      <c r="I479" s="6">
        <v>25</v>
      </c>
      <c r="J479" s="6">
        <v>80.38</v>
      </c>
      <c r="K479" s="13">
        <f t="shared" si="21"/>
        <v>40.208333333333336</v>
      </c>
      <c r="L479" s="13">
        <f t="shared" si="22"/>
        <v>40.19</v>
      </c>
      <c r="M479" s="13">
        <f t="shared" si="23"/>
        <v>80.398333333333341</v>
      </c>
      <c r="N479" s="14">
        <v>12</v>
      </c>
    </row>
    <row r="480" spans="1:14">
      <c r="A480" s="16">
        <v>491</v>
      </c>
      <c r="B480" s="6">
        <v>2</v>
      </c>
      <c r="C480" s="5" t="s">
        <v>1019</v>
      </c>
      <c r="D480" s="5" t="s">
        <v>26</v>
      </c>
      <c r="E480" s="9" t="s">
        <v>1020</v>
      </c>
      <c r="F480" s="5" t="s">
        <v>1017</v>
      </c>
      <c r="G480" s="9" t="s">
        <v>1018</v>
      </c>
      <c r="H480" s="6">
        <v>100.45</v>
      </c>
      <c r="I480" s="6">
        <v>26</v>
      </c>
      <c r="J480" s="6">
        <v>77.08</v>
      </c>
      <c r="K480" s="13">
        <f t="shared" si="21"/>
        <v>41.854166666666671</v>
      </c>
      <c r="L480" s="13">
        <f t="shared" si="22"/>
        <v>38.54</v>
      </c>
      <c r="M480" s="13">
        <f t="shared" si="23"/>
        <v>80.394166666666678</v>
      </c>
      <c r="N480" s="14">
        <v>13</v>
      </c>
    </row>
    <row r="481" spans="1:14">
      <c r="A481" s="16">
        <v>477</v>
      </c>
      <c r="B481" s="6">
        <v>13</v>
      </c>
      <c r="C481" s="5" t="s">
        <v>1041</v>
      </c>
      <c r="D481" s="5" t="s">
        <v>9</v>
      </c>
      <c r="E481" s="9" t="s">
        <v>1042</v>
      </c>
      <c r="F481" s="5" t="s">
        <v>1017</v>
      </c>
      <c r="G481" s="9" t="s">
        <v>1018</v>
      </c>
      <c r="H481" s="6">
        <v>97.3</v>
      </c>
      <c r="I481" s="6">
        <v>12</v>
      </c>
      <c r="J481" s="6">
        <v>79.56</v>
      </c>
      <c r="K481" s="13">
        <f t="shared" si="21"/>
        <v>40.541666666666664</v>
      </c>
      <c r="L481" s="13">
        <f t="shared" si="22"/>
        <v>39.78</v>
      </c>
      <c r="M481" s="13">
        <f t="shared" si="23"/>
        <v>80.321666666666658</v>
      </c>
    </row>
    <row r="482" spans="1:14">
      <c r="A482" s="16">
        <v>475</v>
      </c>
      <c r="B482" s="6">
        <v>23</v>
      </c>
      <c r="C482" s="5" t="s">
        <v>1061</v>
      </c>
      <c r="D482" s="5" t="s">
        <v>26</v>
      </c>
      <c r="E482" s="9" t="s">
        <v>1062</v>
      </c>
      <c r="F482" s="5" t="s">
        <v>1017</v>
      </c>
      <c r="G482" s="9" t="s">
        <v>1018</v>
      </c>
      <c r="H482" s="6">
        <v>95.85</v>
      </c>
      <c r="I482" s="6">
        <v>10</v>
      </c>
      <c r="J482" s="6">
        <v>80.48</v>
      </c>
      <c r="K482" s="13">
        <f t="shared" si="21"/>
        <v>39.9375</v>
      </c>
      <c r="L482" s="13">
        <f t="shared" si="22"/>
        <v>40.24</v>
      </c>
      <c r="M482" s="13">
        <f t="shared" si="23"/>
        <v>80.177500000000009</v>
      </c>
    </row>
    <row r="483" spans="1:14">
      <c r="A483" s="16">
        <v>485</v>
      </c>
      <c r="B483" s="6">
        <v>19</v>
      </c>
      <c r="C483" s="5" t="s">
        <v>1053</v>
      </c>
      <c r="D483" s="5" t="s">
        <v>26</v>
      </c>
      <c r="E483" s="9" t="s">
        <v>1054</v>
      </c>
      <c r="F483" s="5" t="s">
        <v>1017</v>
      </c>
      <c r="G483" s="9" t="s">
        <v>1018</v>
      </c>
      <c r="H483" s="6">
        <v>96.7</v>
      </c>
      <c r="I483" s="6">
        <v>20</v>
      </c>
      <c r="J483" s="6">
        <v>79.44</v>
      </c>
      <c r="K483" s="13">
        <f t="shared" si="21"/>
        <v>40.291666666666671</v>
      </c>
      <c r="L483" s="13">
        <f t="shared" si="22"/>
        <v>39.72</v>
      </c>
      <c r="M483" s="13">
        <f t="shared" si="23"/>
        <v>80.01166666666667</v>
      </c>
    </row>
    <row r="484" spans="1:14">
      <c r="A484" s="16">
        <v>472</v>
      </c>
      <c r="B484" s="6">
        <v>18</v>
      </c>
      <c r="C484" s="5" t="s">
        <v>1051</v>
      </c>
      <c r="D484" s="5" t="s">
        <v>26</v>
      </c>
      <c r="E484" s="9" t="s">
        <v>1052</v>
      </c>
      <c r="F484" s="5" t="s">
        <v>1017</v>
      </c>
      <c r="G484" s="9" t="s">
        <v>1018</v>
      </c>
      <c r="H484" s="6">
        <v>96.75</v>
      </c>
      <c r="I484" s="6">
        <v>7</v>
      </c>
      <c r="J484" s="6">
        <v>79.2</v>
      </c>
      <c r="K484" s="13">
        <f t="shared" si="21"/>
        <v>40.3125</v>
      </c>
      <c r="L484" s="13">
        <f t="shared" si="22"/>
        <v>39.6</v>
      </c>
      <c r="M484" s="13">
        <f t="shared" si="23"/>
        <v>79.912499999999994</v>
      </c>
    </row>
    <row r="485" spans="1:14">
      <c r="A485" s="16">
        <v>478</v>
      </c>
      <c r="B485" s="6">
        <v>26</v>
      </c>
      <c r="C485" s="5" t="s">
        <v>1067</v>
      </c>
      <c r="D485" s="5" t="s">
        <v>9</v>
      </c>
      <c r="E485" s="9" t="s">
        <v>1068</v>
      </c>
      <c r="F485" s="5" t="s">
        <v>1017</v>
      </c>
      <c r="G485" s="9" t="s">
        <v>1018</v>
      </c>
      <c r="H485" s="6">
        <v>95.6</v>
      </c>
      <c r="I485" s="6">
        <v>13</v>
      </c>
      <c r="J485" s="6">
        <v>80.14</v>
      </c>
      <c r="K485" s="13">
        <f t="shared" si="21"/>
        <v>39.833333333333336</v>
      </c>
      <c r="L485" s="13">
        <f t="shared" si="22"/>
        <v>40.07</v>
      </c>
      <c r="M485" s="13">
        <f t="shared" si="23"/>
        <v>79.903333333333336</v>
      </c>
    </row>
    <row r="486" spans="1:14">
      <c r="A486" s="16">
        <v>480</v>
      </c>
      <c r="B486" s="6">
        <v>17</v>
      </c>
      <c r="C486" s="5" t="s">
        <v>1049</v>
      </c>
      <c r="D486" s="5" t="s">
        <v>9</v>
      </c>
      <c r="E486" s="9" t="s">
        <v>1050</v>
      </c>
      <c r="F486" s="5" t="s">
        <v>1017</v>
      </c>
      <c r="G486" s="9" t="s">
        <v>1018</v>
      </c>
      <c r="H486" s="6">
        <v>96.75</v>
      </c>
      <c r="I486" s="6">
        <v>15</v>
      </c>
      <c r="J486" s="6">
        <v>79.040000000000006</v>
      </c>
      <c r="K486" s="13">
        <f t="shared" si="21"/>
        <v>40.3125</v>
      </c>
      <c r="L486" s="13">
        <f t="shared" si="22"/>
        <v>39.520000000000003</v>
      </c>
      <c r="M486" s="13">
        <f t="shared" si="23"/>
        <v>79.83250000000001</v>
      </c>
    </row>
    <row r="487" spans="1:14">
      <c r="A487" s="16">
        <v>483</v>
      </c>
      <c r="B487" s="6">
        <v>16</v>
      </c>
      <c r="C487" s="5" t="s">
        <v>1047</v>
      </c>
      <c r="D487" s="5" t="s">
        <v>9</v>
      </c>
      <c r="E487" s="9" t="s">
        <v>1048</v>
      </c>
      <c r="F487" s="5" t="s">
        <v>1017</v>
      </c>
      <c r="G487" s="9" t="s">
        <v>1018</v>
      </c>
      <c r="H487" s="6">
        <v>96.95</v>
      </c>
      <c r="I487" s="6">
        <v>18</v>
      </c>
      <c r="J487" s="6">
        <v>78.52</v>
      </c>
      <c r="K487" s="13">
        <f t="shared" si="21"/>
        <v>40.395833333333336</v>
      </c>
      <c r="L487" s="13">
        <f t="shared" si="22"/>
        <v>39.26</v>
      </c>
      <c r="M487" s="13">
        <f t="shared" si="23"/>
        <v>79.655833333333334</v>
      </c>
    </row>
    <row r="488" spans="1:14">
      <c r="A488" s="16">
        <v>482</v>
      </c>
      <c r="B488" s="6">
        <v>22</v>
      </c>
      <c r="C488" s="5" t="s">
        <v>1059</v>
      </c>
      <c r="D488" s="5" t="s">
        <v>9</v>
      </c>
      <c r="E488" s="9" t="s">
        <v>1060</v>
      </c>
      <c r="F488" s="5" t="s">
        <v>1017</v>
      </c>
      <c r="G488" s="9" t="s">
        <v>1018</v>
      </c>
      <c r="H488" s="6">
        <v>96.15</v>
      </c>
      <c r="I488" s="6">
        <v>17</v>
      </c>
      <c r="J488" s="6">
        <v>78.400000000000006</v>
      </c>
      <c r="K488" s="13">
        <f t="shared" si="21"/>
        <v>40.062500000000007</v>
      </c>
      <c r="L488" s="13">
        <f t="shared" si="22"/>
        <v>39.200000000000003</v>
      </c>
      <c r="M488" s="13">
        <f t="shared" si="23"/>
        <v>79.262500000000017</v>
      </c>
    </row>
    <row r="489" spans="1:14">
      <c r="A489" s="16">
        <v>470</v>
      </c>
      <c r="B489" s="6">
        <v>15</v>
      </c>
      <c r="C489" s="5" t="s">
        <v>1045</v>
      </c>
      <c r="D489" s="5" t="s">
        <v>26</v>
      </c>
      <c r="E489" s="9" t="s">
        <v>1046</v>
      </c>
      <c r="F489" s="5" t="s">
        <v>1017</v>
      </c>
      <c r="G489" s="9" t="s">
        <v>1018</v>
      </c>
      <c r="H489" s="6">
        <v>97.15</v>
      </c>
      <c r="I489" s="6">
        <v>5</v>
      </c>
      <c r="J489" s="6">
        <v>77.5</v>
      </c>
      <c r="K489" s="13">
        <f t="shared" si="21"/>
        <v>40.479166666666671</v>
      </c>
      <c r="L489" s="13">
        <f t="shared" si="22"/>
        <v>38.75</v>
      </c>
      <c r="M489" s="13">
        <f t="shared" si="23"/>
        <v>79.229166666666671</v>
      </c>
    </row>
    <row r="490" spans="1:14">
      <c r="A490" s="16">
        <v>469</v>
      </c>
      <c r="B490" s="6">
        <v>11</v>
      </c>
      <c r="C490" s="5" t="s">
        <v>1037</v>
      </c>
      <c r="D490" s="5" t="s">
        <v>9</v>
      </c>
      <c r="E490" s="9" t="s">
        <v>1038</v>
      </c>
      <c r="F490" s="5" t="s">
        <v>1017</v>
      </c>
      <c r="G490" s="9" t="s">
        <v>1018</v>
      </c>
      <c r="H490" s="6">
        <v>98</v>
      </c>
      <c r="I490" s="6">
        <v>4</v>
      </c>
      <c r="J490" s="6">
        <v>76.72</v>
      </c>
      <c r="K490" s="13">
        <f t="shared" si="21"/>
        <v>40.833333333333336</v>
      </c>
      <c r="L490" s="13">
        <f t="shared" si="22"/>
        <v>38.36</v>
      </c>
      <c r="M490" s="13">
        <f t="shared" si="23"/>
        <v>79.193333333333328</v>
      </c>
    </row>
    <row r="491" spans="1:14">
      <c r="A491" s="16">
        <v>488</v>
      </c>
      <c r="B491" s="6">
        <v>25</v>
      </c>
      <c r="C491" s="5" t="s">
        <v>1065</v>
      </c>
      <c r="D491" s="5" t="s">
        <v>9</v>
      </c>
      <c r="E491" s="9" t="s">
        <v>1066</v>
      </c>
      <c r="F491" s="5" t="s">
        <v>1017</v>
      </c>
      <c r="G491" s="9" t="s">
        <v>1018</v>
      </c>
      <c r="H491" s="6">
        <v>95.65</v>
      </c>
      <c r="I491" s="6">
        <v>23</v>
      </c>
      <c r="J491" s="6">
        <v>78.319999999999993</v>
      </c>
      <c r="K491" s="13">
        <f t="shared" si="21"/>
        <v>39.854166666666671</v>
      </c>
      <c r="L491" s="13">
        <f t="shared" si="22"/>
        <v>39.159999999999997</v>
      </c>
      <c r="M491" s="13">
        <f t="shared" si="23"/>
        <v>79.014166666666668</v>
      </c>
    </row>
    <row r="492" spans="1:14">
      <c r="A492" s="16">
        <v>487</v>
      </c>
      <c r="B492" s="6">
        <v>24</v>
      </c>
      <c r="C492" s="5" t="s">
        <v>1063</v>
      </c>
      <c r="D492" s="5" t="s">
        <v>9</v>
      </c>
      <c r="E492" s="9" t="s">
        <v>1064</v>
      </c>
      <c r="F492" s="5" t="s">
        <v>1017</v>
      </c>
      <c r="G492" s="9" t="s">
        <v>1018</v>
      </c>
      <c r="H492" s="6">
        <v>95.7</v>
      </c>
      <c r="I492" s="6">
        <v>22</v>
      </c>
      <c r="J492" s="6">
        <v>77.78</v>
      </c>
      <c r="K492" s="13">
        <f t="shared" si="21"/>
        <v>39.875</v>
      </c>
      <c r="L492" s="13">
        <f t="shared" si="22"/>
        <v>38.89</v>
      </c>
      <c r="M492" s="13">
        <f t="shared" si="23"/>
        <v>78.765000000000001</v>
      </c>
    </row>
    <row r="493" spans="1:14">
      <c r="A493" s="16">
        <v>467</v>
      </c>
      <c r="B493" s="6">
        <v>14</v>
      </c>
      <c r="C493" s="5" t="s">
        <v>1043</v>
      </c>
      <c r="D493" s="5" t="s">
        <v>9</v>
      </c>
      <c r="E493" s="9" t="s">
        <v>1044</v>
      </c>
      <c r="F493" s="5" t="s">
        <v>1017</v>
      </c>
      <c r="G493" s="9" t="s">
        <v>1018</v>
      </c>
      <c r="H493" s="6">
        <v>97.25</v>
      </c>
      <c r="I493" s="6">
        <v>2</v>
      </c>
      <c r="J493" s="6">
        <v>75.44</v>
      </c>
      <c r="K493" s="13">
        <f t="shared" si="21"/>
        <v>40.520833333333336</v>
      </c>
      <c r="L493" s="13">
        <f t="shared" si="22"/>
        <v>37.72</v>
      </c>
      <c r="M493" s="13">
        <f t="shared" si="23"/>
        <v>78.240833333333342</v>
      </c>
    </row>
    <row r="494" spans="1:14">
      <c r="A494" s="16">
        <v>495</v>
      </c>
      <c r="B494" s="6">
        <v>1</v>
      </c>
      <c r="C494" s="5" t="s">
        <v>235</v>
      </c>
      <c r="D494" s="5" t="s">
        <v>9</v>
      </c>
      <c r="E494" s="9" t="s">
        <v>236</v>
      </c>
      <c r="F494" s="5" t="s">
        <v>237</v>
      </c>
      <c r="G494" s="9" t="s">
        <v>238</v>
      </c>
      <c r="H494" s="6">
        <v>103.2</v>
      </c>
      <c r="I494" s="6">
        <v>4</v>
      </c>
      <c r="J494" s="6">
        <v>79.92</v>
      </c>
      <c r="K494" s="13">
        <f t="shared" si="21"/>
        <v>43</v>
      </c>
      <c r="L494" s="13">
        <f t="shared" si="22"/>
        <v>39.96</v>
      </c>
      <c r="M494" s="13">
        <f t="shared" si="23"/>
        <v>82.960000000000008</v>
      </c>
      <c r="N494" s="14">
        <v>1</v>
      </c>
    </row>
    <row r="495" spans="1:14">
      <c r="A495" s="16">
        <v>504</v>
      </c>
      <c r="B495" s="6">
        <v>4</v>
      </c>
      <c r="C495" s="5" t="s">
        <v>243</v>
      </c>
      <c r="D495" s="5" t="s">
        <v>9</v>
      </c>
      <c r="E495" s="9" t="s">
        <v>244</v>
      </c>
      <c r="F495" s="5" t="s">
        <v>237</v>
      </c>
      <c r="G495" s="9" t="s">
        <v>238</v>
      </c>
      <c r="H495" s="6">
        <v>97.95</v>
      </c>
      <c r="I495" s="6">
        <v>14</v>
      </c>
      <c r="J495" s="6">
        <v>82.76</v>
      </c>
      <c r="K495" s="13">
        <f t="shared" si="21"/>
        <v>40.8125</v>
      </c>
      <c r="L495" s="13">
        <f t="shared" si="22"/>
        <v>41.38</v>
      </c>
      <c r="M495" s="13">
        <f t="shared" si="23"/>
        <v>82.192499999999995</v>
      </c>
      <c r="N495" s="14">
        <v>2</v>
      </c>
    </row>
    <row r="496" spans="1:14">
      <c r="A496" s="16">
        <v>496</v>
      </c>
      <c r="B496" s="6">
        <v>2</v>
      </c>
      <c r="C496" s="5" t="s">
        <v>239</v>
      </c>
      <c r="D496" s="5" t="s">
        <v>9</v>
      </c>
      <c r="E496" s="9" t="s">
        <v>240</v>
      </c>
      <c r="F496" s="5" t="s">
        <v>237</v>
      </c>
      <c r="G496" s="9" t="s">
        <v>238</v>
      </c>
      <c r="H496" s="6">
        <v>101.75</v>
      </c>
      <c r="I496" s="6">
        <v>6</v>
      </c>
      <c r="J496" s="6">
        <v>79.52</v>
      </c>
      <c r="K496" s="13">
        <f t="shared" si="21"/>
        <v>42.395833333333336</v>
      </c>
      <c r="L496" s="13">
        <f t="shared" si="22"/>
        <v>39.76</v>
      </c>
      <c r="M496" s="13">
        <f t="shared" si="23"/>
        <v>82.155833333333334</v>
      </c>
      <c r="N496" s="14">
        <v>3</v>
      </c>
    </row>
    <row r="497" spans="1:14">
      <c r="A497" s="16">
        <v>494</v>
      </c>
      <c r="B497" s="6">
        <v>3</v>
      </c>
      <c r="C497" s="5" t="s">
        <v>241</v>
      </c>
      <c r="D497" s="5" t="s">
        <v>9</v>
      </c>
      <c r="E497" s="9" t="s">
        <v>242</v>
      </c>
      <c r="F497" s="5" t="s">
        <v>237</v>
      </c>
      <c r="G497" s="9" t="s">
        <v>238</v>
      </c>
      <c r="H497" s="6">
        <v>98.65</v>
      </c>
      <c r="I497" s="6">
        <v>3</v>
      </c>
      <c r="J497" s="6">
        <v>81.040000000000006</v>
      </c>
      <c r="K497" s="13">
        <f t="shared" si="21"/>
        <v>41.104166666666671</v>
      </c>
      <c r="L497" s="13">
        <f t="shared" si="22"/>
        <v>40.520000000000003</v>
      </c>
      <c r="M497" s="13">
        <f t="shared" si="23"/>
        <v>81.624166666666667</v>
      </c>
      <c r="N497" s="14">
        <v>4</v>
      </c>
    </row>
    <row r="498" spans="1:14">
      <c r="A498" s="16">
        <v>500</v>
      </c>
      <c r="B498" s="6">
        <v>7</v>
      </c>
      <c r="C498" s="5" t="s">
        <v>249</v>
      </c>
      <c r="D498" s="5" t="s">
        <v>9</v>
      </c>
      <c r="E498" s="9" t="s">
        <v>250</v>
      </c>
      <c r="F498" s="5" t="s">
        <v>237</v>
      </c>
      <c r="G498" s="9" t="s">
        <v>238</v>
      </c>
      <c r="H498" s="6">
        <v>96.9</v>
      </c>
      <c r="I498" s="6">
        <v>10</v>
      </c>
      <c r="J498" s="6">
        <v>80.44</v>
      </c>
      <c r="K498" s="13">
        <f t="shared" si="21"/>
        <v>40.375000000000007</v>
      </c>
      <c r="L498" s="13">
        <f t="shared" si="22"/>
        <v>40.22</v>
      </c>
      <c r="M498" s="13">
        <f t="shared" si="23"/>
        <v>80.594999999999999</v>
      </c>
      <c r="N498" s="14">
        <v>5</v>
      </c>
    </row>
    <row r="499" spans="1:14">
      <c r="A499" s="16">
        <v>502</v>
      </c>
      <c r="B499" s="6">
        <v>6</v>
      </c>
      <c r="C499" s="5" t="s">
        <v>247</v>
      </c>
      <c r="D499" s="5" t="s">
        <v>9</v>
      </c>
      <c r="E499" s="9" t="s">
        <v>248</v>
      </c>
      <c r="F499" s="5" t="s">
        <v>237</v>
      </c>
      <c r="G499" s="9" t="s">
        <v>238</v>
      </c>
      <c r="H499" s="6">
        <v>97.05</v>
      </c>
      <c r="I499" s="6">
        <v>12</v>
      </c>
      <c r="J499" s="6">
        <v>79.900000000000006</v>
      </c>
      <c r="K499" s="13">
        <f t="shared" si="21"/>
        <v>40.4375</v>
      </c>
      <c r="L499" s="13">
        <f t="shared" si="22"/>
        <v>39.950000000000003</v>
      </c>
      <c r="M499" s="13">
        <f t="shared" si="23"/>
        <v>80.387500000000003</v>
      </c>
      <c r="N499" s="14">
        <v>6</v>
      </c>
    </row>
    <row r="500" spans="1:14">
      <c r="A500" s="16">
        <v>498</v>
      </c>
      <c r="B500" s="6">
        <v>9</v>
      </c>
      <c r="C500" s="5" t="s">
        <v>253</v>
      </c>
      <c r="D500" s="5" t="s">
        <v>9</v>
      </c>
      <c r="E500" s="9" t="s">
        <v>254</v>
      </c>
      <c r="F500" s="5" t="s">
        <v>237</v>
      </c>
      <c r="G500" s="9" t="s">
        <v>238</v>
      </c>
      <c r="H500" s="6">
        <v>95.5</v>
      </c>
      <c r="I500" s="6">
        <v>8</v>
      </c>
      <c r="J500" s="6">
        <v>81.12</v>
      </c>
      <c r="K500" s="13">
        <f t="shared" si="21"/>
        <v>39.791666666666671</v>
      </c>
      <c r="L500" s="13">
        <f t="shared" si="22"/>
        <v>40.56</v>
      </c>
      <c r="M500" s="13">
        <f t="shared" si="23"/>
        <v>80.351666666666674</v>
      </c>
      <c r="N500" s="14">
        <v>7</v>
      </c>
    </row>
    <row r="501" spans="1:14">
      <c r="A501" s="16">
        <v>499</v>
      </c>
      <c r="B501" s="6">
        <v>10</v>
      </c>
      <c r="C501" s="5" t="s">
        <v>255</v>
      </c>
      <c r="D501" s="5" t="s">
        <v>9</v>
      </c>
      <c r="E501" s="9" t="s">
        <v>256</v>
      </c>
      <c r="F501" s="5" t="s">
        <v>237</v>
      </c>
      <c r="G501" s="9" t="s">
        <v>238</v>
      </c>
      <c r="H501" s="6">
        <v>95.5</v>
      </c>
      <c r="I501" s="6">
        <v>9</v>
      </c>
      <c r="J501" s="6">
        <v>77.5</v>
      </c>
      <c r="K501" s="13">
        <f t="shared" si="21"/>
        <v>39.791666666666671</v>
      </c>
      <c r="L501" s="13">
        <f t="shared" si="22"/>
        <v>38.75</v>
      </c>
      <c r="M501" s="13">
        <f t="shared" si="23"/>
        <v>78.541666666666671</v>
      </c>
    </row>
    <row r="502" spans="1:14">
      <c r="A502" s="16">
        <v>501</v>
      </c>
      <c r="B502" s="6">
        <v>11</v>
      </c>
      <c r="C502" s="5" t="s">
        <v>257</v>
      </c>
      <c r="D502" s="5" t="s">
        <v>9</v>
      </c>
      <c r="E502" s="9" t="s">
        <v>258</v>
      </c>
      <c r="F502" s="5" t="s">
        <v>237</v>
      </c>
      <c r="G502" s="9" t="s">
        <v>238</v>
      </c>
      <c r="H502" s="6">
        <v>95.45</v>
      </c>
      <c r="I502" s="6">
        <v>11</v>
      </c>
      <c r="J502" s="6">
        <v>75.040000000000006</v>
      </c>
      <c r="K502" s="13">
        <f t="shared" si="21"/>
        <v>39.770833333333336</v>
      </c>
      <c r="L502" s="13">
        <f t="shared" si="22"/>
        <v>37.520000000000003</v>
      </c>
      <c r="M502" s="13">
        <f t="shared" si="23"/>
        <v>77.290833333333339</v>
      </c>
    </row>
    <row r="503" spans="1:14">
      <c r="A503" s="16">
        <v>503</v>
      </c>
      <c r="B503" s="6">
        <v>13</v>
      </c>
      <c r="C503" s="5" t="s">
        <v>261</v>
      </c>
      <c r="D503" s="5" t="s">
        <v>9</v>
      </c>
      <c r="E503" s="9" t="s">
        <v>262</v>
      </c>
      <c r="F503" s="5" t="s">
        <v>237</v>
      </c>
      <c r="G503" s="9" t="s">
        <v>238</v>
      </c>
      <c r="H503" s="6">
        <v>94.15</v>
      </c>
      <c r="I503" s="6">
        <v>13</v>
      </c>
      <c r="J503" s="6">
        <v>75.540000000000006</v>
      </c>
      <c r="K503" s="13">
        <f t="shared" si="21"/>
        <v>39.229166666666671</v>
      </c>
      <c r="L503" s="13">
        <f t="shared" si="22"/>
        <v>37.770000000000003</v>
      </c>
      <c r="M503" s="13">
        <f t="shared" si="23"/>
        <v>76.999166666666667</v>
      </c>
    </row>
    <row r="504" spans="1:14">
      <c r="A504" s="16">
        <v>505</v>
      </c>
      <c r="B504" s="6">
        <v>15</v>
      </c>
      <c r="C504" s="5" t="s">
        <v>265</v>
      </c>
      <c r="D504" s="5" t="s">
        <v>9</v>
      </c>
      <c r="E504" s="9" t="s">
        <v>266</v>
      </c>
      <c r="F504" s="5" t="s">
        <v>237</v>
      </c>
      <c r="G504" s="9" t="s">
        <v>238</v>
      </c>
      <c r="H504" s="6">
        <v>93.9</v>
      </c>
      <c r="I504" s="6">
        <v>15</v>
      </c>
      <c r="J504" s="6">
        <v>74.540000000000006</v>
      </c>
      <c r="K504" s="13">
        <f t="shared" si="21"/>
        <v>39.125000000000007</v>
      </c>
      <c r="L504" s="13">
        <f t="shared" si="22"/>
        <v>37.270000000000003</v>
      </c>
      <c r="M504" s="13">
        <f t="shared" si="23"/>
        <v>76.39500000000001</v>
      </c>
    </row>
    <row r="505" spans="1:14">
      <c r="A505" s="16">
        <v>493</v>
      </c>
      <c r="B505" s="6">
        <v>5</v>
      </c>
      <c r="C505" s="5" t="s">
        <v>245</v>
      </c>
      <c r="D505" s="5" t="s">
        <v>9</v>
      </c>
      <c r="E505" s="9" t="s">
        <v>246</v>
      </c>
      <c r="F505" s="5" t="s">
        <v>237</v>
      </c>
      <c r="G505" s="9" t="s">
        <v>238</v>
      </c>
      <c r="H505" s="6">
        <v>97.15</v>
      </c>
      <c r="I505" s="6">
        <v>2</v>
      </c>
      <c r="J505" s="6">
        <v>71.56</v>
      </c>
      <c r="K505" s="13">
        <f t="shared" si="21"/>
        <v>40.479166666666671</v>
      </c>
      <c r="L505" s="13">
        <f t="shared" si="22"/>
        <v>35.78</v>
      </c>
      <c r="M505" s="13">
        <f t="shared" si="23"/>
        <v>76.259166666666673</v>
      </c>
    </row>
    <row r="506" spans="1:14">
      <c r="A506" s="16">
        <v>497</v>
      </c>
      <c r="B506" s="6">
        <v>14</v>
      </c>
      <c r="C506" s="5" t="s">
        <v>263</v>
      </c>
      <c r="D506" s="5" t="s">
        <v>9</v>
      </c>
      <c r="E506" s="9" t="s">
        <v>264</v>
      </c>
      <c r="F506" s="5" t="s">
        <v>237</v>
      </c>
      <c r="G506" s="9" t="s">
        <v>238</v>
      </c>
      <c r="H506" s="6">
        <v>93.9</v>
      </c>
      <c r="I506" s="6">
        <v>7</v>
      </c>
      <c r="J506" s="6">
        <v>73.2</v>
      </c>
      <c r="K506" s="13">
        <f t="shared" si="21"/>
        <v>39.125000000000007</v>
      </c>
      <c r="L506" s="13">
        <f t="shared" si="22"/>
        <v>36.6</v>
      </c>
      <c r="M506" s="13">
        <f t="shared" si="23"/>
        <v>75.725000000000009</v>
      </c>
    </row>
    <row r="507" spans="1:14">
      <c r="A507" s="16">
        <v>492</v>
      </c>
      <c r="B507" s="6">
        <v>12</v>
      </c>
      <c r="C507" s="5" t="s">
        <v>259</v>
      </c>
      <c r="D507" s="5" t="s">
        <v>9</v>
      </c>
      <c r="E507" s="9" t="s">
        <v>260</v>
      </c>
      <c r="F507" s="5" t="s">
        <v>237</v>
      </c>
      <c r="G507" s="9" t="s">
        <v>238</v>
      </c>
      <c r="H507" s="6">
        <v>94.35</v>
      </c>
      <c r="I507" s="6">
        <v>1</v>
      </c>
      <c r="J507" s="6">
        <v>72.14</v>
      </c>
      <c r="K507" s="13">
        <f t="shared" si="21"/>
        <v>39.3125</v>
      </c>
      <c r="L507" s="13">
        <f t="shared" si="22"/>
        <v>36.07</v>
      </c>
      <c r="M507" s="13">
        <f t="shared" si="23"/>
        <v>75.382499999999993</v>
      </c>
    </row>
    <row r="508" spans="1:14">
      <c r="A508" s="16">
        <v>506</v>
      </c>
      <c r="B508" s="6">
        <v>8</v>
      </c>
      <c r="C508" s="5" t="s">
        <v>251</v>
      </c>
      <c r="D508" s="5" t="s">
        <v>9</v>
      </c>
      <c r="E508" s="9" t="s">
        <v>252</v>
      </c>
      <c r="F508" s="5" t="s">
        <v>237</v>
      </c>
      <c r="G508" s="9" t="s">
        <v>238</v>
      </c>
      <c r="H508" s="6">
        <v>96.35</v>
      </c>
      <c r="I508" s="6" t="s">
        <v>1069</v>
      </c>
      <c r="J508" s="6">
        <v>0</v>
      </c>
      <c r="K508" s="13">
        <f t="shared" si="21"/>
        <v>40.145833333333336</v>
      </c>
      <c r="L508" s="13">
        <f t="shared" si="22"/>
        <v>0</v>
      </c>
      <c r="M508" s="13">
        <f t="shared" si="23"/>
        <v>40.145833333333336</v>
      </c>
    </row>
    <row r="509" spans="1:14">
      <c r="A509" s="16">
        <v>511</v>
      </c>
      <c r="B509" s="6">
        <v>9</v>
      </c>
      <c r="C509" s="5" t="s">
        <v>285</v>
      </c>
      <c r="D509" s="5" t="s">
        <v>9</v>
      </c>
      <c r="E509" s="9" t="s">
        <v>286</v>
      </c>
      <c r="F509" s="5" t="s">
        <v>269</v>
      </c>
      <c r="G509" s="9" t="s">
        <v>270</v>
      </c>
      <c r="H509" s="6">
        <v>98.75</v>
      </c>
      <c r="I509" s="6">
        <v>6</v>
      </c>
      <c r="J509" s="6">
        <v>83.8</v>
      </c>
      <c r="K509" s="13">
        <f t="shared" si="21"/>
        <v>41.145833333333336</v>
      </c>
      <c r="L509" s="13">
        <f t="shared" si="22"/>
        <v>41.9</v>
      </c>
      <c r="M509" s="13">
        <f t="shared" si="23"/>
        <v>83.045833333333334</v>
      </c>
      <c r="N509" s="14">
        <v>1</v>
      </c>
    </row>
    <row r="510" spans="1:14">
      <c r="A510" s="16">
        <v>513</v>
      </c>
      <c r="B510" s="6">
        <v>1</v>
      </c>
      <c r="C510" s="5" t="s">
        <v>267</v>
      </c>
      <c r="D510" s="5" t="s">
        <v>9</v>
      </c>
      <c r="E510" s="9" t="s">
        <v>268</v>
      </c>
      <c r="F510" s="5" t="s">
        <v>269</v>
      </c>
      <c r="G510" s="9" t="s">
        <v>270</v>
      </c>
      <c r="H510" s="6">
        <v>103.05</v>
      </c>
      <c r="I510" s="6">
        <v>8</v>
      </c>
      <c r="J510" s="6">
        <v>78.239999999999995</v>
      </c>
      <c r="K510" s="13">
        <f t="shared" si="21"/>
        <v>42.9375</v>
      </c>
      <c r="L510" s="13">
        <f t="shared" si="22"/>
        <v>39.119999999999997</v>
      </c>
      <c r="M510" s="13">
        <f t="shared" si="23"/>
        <v>82.057500000000005</v>
      </c>
      <c r="N510" s="14">
        <v>2</v>
      </c>
    </row>
    <row r="511" spans="1:14">
      <c r="A511" s="16">
        <v>512</v>
      </c>
      <c r="B511" s="6">
        <v>19</v>
      </c>
      <c r="C511" s="5" t="s">
        <v>305</v>
      </c>
      <c r="D511" s="5" t="s">
        <v>9</v>
      </c>
      <c r="E511" s="9" t="s">
        <v>306</v>
      </c>
      <c r="F511" s="5" t="s">
        <v>269</v>
      </c>
      <c r="G511" s="9" t="s">
        <v>270</v>
      </c>
      <c r="H511" s="6">
        <v>96.9</v>
      </c>
      <c r="I511" s="6">
        <v>7</v>
      </c>
      <c r="J511" s="6">
        <v>81.180000000000007</v>
      </c>
      <c r="K511" s="13">
        <f t="shared" si="21"/>
        <v>40.375000000000007</v>
      </c>
      <c r="L511" s="13">
        <f t="shared" si="22"/>
        <v>40.590000000000003</v>
      </c>
      <c r="M511" s="13">
        <f t="shared" si="23"/>
        <v>80.965000000000003</v>
      </c>
      <c r="N511" s="14">
        <v>3</v>
      </c>
    </row>
    <row r="512" spans="1:14">
      <c r="A512" s="16">
        <v>507</v>
      </c>
      <c r="B512" s="6">
        <v>4</v>
      </c>
      <c r="C512" s="5" t="s">
        <v>275</v>
      </c>
      <c r="D512" s="5" t="s">
        <v>9</v>
      </c>
      <c r="E512" s="9" t="s">
        <v>276</v>
      </c>
      <c r="F512" s="5" t="s">
        <v>269</v>
      </c>
      <c r="G512" s="9" t="s">
        <v>270</v>
      </c>
      <c r="H512" s="6">
        <v>100.15</v>
      </c>
      <c r="I512" s="6">
        <v>1</v>
      </c>
      <c r="J512" s="6">
        <v>77.8</v>
      </c>
      <c r="K512" s="13">
        <f t="shared" si="21"/>
        <v>41.729166666666671</v>
      </c>
      <c r="L512" s="13">
        <f t="shared" si="22"/>
        <v>38.9</v>
      </c>
      <c r="M512" s="13">
        <f t="shared" si="23"/>
        <v>80.629166666666663</v>
      </c>
      <c r="N512" s="14">
        <v>4</v>
      </c>
    </row>
    <row r="513" spans="1:14">
      <c r="A513" s="16">
        <v>514</v>
      </c>
      <c r="B513" s="6">
        <v>8</v>
      </c>
      <c r="C513" s="5" t="s">
        <v>283</v>
      </c>
      <c r="D513" s="5" t="s">
        <v>9</v>
      </c>
      <c r="E513" s="9" t="s">
        <v>284</v>
      </c>
      <c r="F513" s="5" t="s">
        <v>269</v>
      </c>
      <c r="G513" s="9" t="s">
        <v>270</v>
      </c>
      <c r="H513" s="6">
        <v>99.15</v>
      </c>
      <c r="I513" s="6">
        <v>10</v>
      </c>
      <c r="J513" s="6">
        <v>78.180000000000007</v>
      </c>
      <c r="K513" s="13">
        <f t="shared" si="21"/>
        <v>41.312500000000007</v>
      </c>
      <c r="L513" s="13">
        <f t="shared" si="22"/>
        <v>39.090000000000003</v>
      </c>
      <c r="M513" s="13">
        <f t="shared" si="23"/>
        <v>80.402500000000003</v>
      </c>
      <c r="N513" s="14">
        <v>5</v>
      </c>
    </row>
    <row r="514" spans="1:14">
      <c r="A514" s="16">
        <v>521</v>
      </c>
      <c r="B514" s="6">
        <v>3</v>
      </c>
      <c r="C514" s="5" t="s">
        <v>273</v>
      </c>
      <c r="D514" s="5" t="s">
        <v>9</v>
      </c>
      <c r="E514" s="9" t="s">
        <v>274</v>
      </c>
      <c r="F514" s="5" t="s">
        <v>269</v>
      </c>
      <c r="G514" s="9" t="s">
        <v>270</v>
      </c>
      <c r="H514" s="6">
        <v>101.2</v>
      </c>
      <c r="I514" s="6">
        <v>18</v>
      </c>
      <c r="J514" s="6">
        <v>75.62</v>
      </c>
      <c r="K514" s="13">
        <f t="shared" si="21"/>
        <v>42.166666666666671</v>
      </c>
      <c r="L514" s="13">
        <f t="shared" si="22"/>
        <v>37.81</v>
      </c>
      <c r="M514" s="13">
        <f t="shared" si="23"/>
        <v>79.976666666666674</v>
      </c>
      <c r="N514" s="14">
        <v>6</v>
      </c>
    </row>
    <row r="515" spans="1:14">
      <c r="A515" s="16">
        <v>524</v>
      </c>
      <c r="B515" s="6">
        <v>20</v>
      </c>
      <c r="C515" s="5" t="s">
        <v>307</v>
      </c>
      <c r="D515" s="5" t="s">
        <v>26</v>
      </c>
      <c r="E515" s="9" t="s">
        <v>308</v>
      </c>
      <c r="F515" s="5" t="s">
        <v>269</v>
      </c>
      <c r="G515" s="9" t="s">
        <v>270</v>
      </c>
      <c r="H515" s="6">
        <v>96.85</v>
      </c>
      <c r="I515" s="6">
        <v>21</v>
      </c>
      <c r="J515" s="6">
        <v>79.16</v>
      </c>
      <c r="K515" s="13">
        <f t="shared" ref="K515:K578" si="24">H515/1.2*0.5</f>
        <v>40.354166666666664</v>
      </c>
      <c r="L515" s="13">
        <f t="shared" ref="L515:L578" si="25">J515*0.5</f>
        <v>39.58</v>
      </c>
      <c r="M515" s="13">
        <f t="shared" ref="M515:M578" si="26">SUM(K515:L515)</f>
        <v>79.93416666666667</v>
      </c>
      <c r="N515" s="14">
        <v>7</v>
      </c>
    </row>
    <row r="516" spans="1:14">
      <c r="A516" s="16">
        <v>522</v>
      </c>
      <c r="B516" s="6">
        <v>5</v>
      </c>
      <c r="C516" s="5" t="s">
        <v>277</v>
      </c>
      <c r="D516" s="5" t="s">
        <v>9</v>
      </c>
      <c r="E516" s="9" t="s">
        <v>278</v>
      </c>
      <c r="F516" s="5" t="s">
        <v>269</v>
      </c>
      <c r="G516" s="9" t="s">
        <v>270</v>
      </c>
      <c r="H516" s="6">
        <v>99.8</v>
      </c>
      <c r="I516" s="6">
        <v>19</v>
      </c>
      <c r="J516" s="6">
        <v>76.28</v>
      </c>
      <c r="K516" s="13">
        <f t="shared" si="24"/>
        <v>41.583333333333336</v>
      </c>
      <c r="L516" s="13">
        <f t="shared" si="25"/>
        <v>38.14</v>
      </c>
      <c r="M516" s="13">
        <f t="shared" si="26"/>
        <v>79.723333333333329</v>
      </c>
      <c r="N516" s="14">
        <v>8</v>
      </c>
    </row>
    <row r="517" spans="1:14">
      <c r="A517" s="16">
        <v>510</v>
      </c>
      <c r="B517" s="6">
        <v>6</v>
      </c>
      <c r="C517" s="5" t="s">
        <v>279</v>
      </c>
      <c r="D517" s="5" t="s">
        <v>9</v>
      </c>
      <c r="E517" s="9" t="s">
        <v>280</v>
      </c>
      <c r="F517" s="5" t="s">
        <v>269</v>
      </c>
      <c r="G517" s="9" t="s">
        <v>270</v>
      </c>
      <c r="H517" s="6">
        <v>99.65</v>
      </c>
      <c r="I517" s="6">
        <v>5</v>
      </c>
      <c r="J517" s="6">
        <v>75.12</v>
      </c>
      <c r="K517" s="13">
        <f t="shared" si="24"/>
        <v>41.520833333333336</v>
      </c>
      <c r="L517" s="13">
        <f t="shared" si="25"/>
        <v>37.56</v>
      </c>
      <c r="M517" s="13">
        <f t="shared" si="26"/>
        <v>79.080833333333345</v>
      </c>
      <c r="N517" s="14">
        <v>9</v>
      </c>
    </row>
    <row r="518" spans="1:14">
      <c r="A518" s="16">
        <v>525</v>
      </c>
      <c r="B518" s="6">
        <v>10</v>
      </c>
      <c r="C518" s="5" t="s">
        <v>287</v>
      </c>
      <c r="D518" s="5" t="s">
        <v>9</v>
      </c>
      <c r="E518" s="9" t="s">
        <v>288</v>
      </c>
      <c r="F518" s="5" t="s">
        <v>269</v>
      </c>
      <c r="G518" s="9" t="s">
        <v>270</v>
      </c>
      <c r="H518" s="6">
        <v>98.45</v>
      </c>
      <c r="I518" s="6">
        <v>22</v>
      </c>
      <c r="J518" s="6">
        <v>76</v>
      </c>
      <c r="K518" s="13">
        <f t="shared" si="24"/>
        <v>41.020833333333336</v>
      </c>
      <c r="L518" s="13">
        <f t="shared" si="25"/>
        <v>38</v>
      </c>
      <c r="M518" s="13">
        <f t="shared" si="26"/>
        <v>79.020833333333343</v>
      </c>
      <c r="N518" s="14">
        <v>10</v>
      </c>
    </row>
    <row r="519" spans="1:14">
      <c r="A519" s="16">
        <v>517</v>
      </c>
      <c r="B519" s="6">
        <v>17</v>
      </c>
      <c r="C519" s="5" t="s">
        <v>301</v>
      </c>
      <c r="D519" s="5" t="s">
        <v>9</v>
      </c>
      <c r="E519" s="9" t="s">
        <v>302</v>
      </c>
      <c r="F519" s="5" t="s">
        <v>269</v>
      </c>
      <c r="G519" s="9" t="s">
        <v>270</v>
      </c>
      <c r="H519" s="6">
        <v>97.05</v>
      </c>
      <c r="I519" s="6">
        <v>14</v>
      </c>
      <c r="J519" s="6">
        <v>76.38</v>
      </c>
      <c r="K519" s="13">
        <f t="shared" si="24"/>
        <v>40.4375</v>
      </c>
      <c r="L519" s="13">
        <f t="shared" si="25"/>
        <v>38.19</v>
      </c>
      <c r="M519" s="13">
        <f t="shared" si="26"/>
        <v>78.627499999999998</v>
      </c>
      <c r="N519" s="14">
        <v>11</v>
      </c>
    </row>
    <row r="520" spans="1:14">
      <c r="A520" s="16">
        <v>508</v>
      </c>
      <c r="B520" s="6">
        <v>7</v>
      </c>
      <c r="C520" s="5" t="s">
        <v>281</v>
      </c>
      <c r="D520" s="5" t="s">
        <v>9</v>
      </c>
      <c r="E520" s="9" t="s">
        <v>282</v>
      </c>
      <c r="F520" s="5" t="s">
        <v>269</v>
      </c>
      <c r="G520" s="9" t="s">
        <v>270</v>
      </c>
      <c r="H520" s="6">
        <v>99.3</v>
      </c>
      <c r="I520" s="6">
        <v>3</v>
      </c>
      <c r="J520" s="6">
        <v>73.98</v>
      </c>
      <c r="K520" s="13">
        <f t="shared" si="24"/>
        <v>41.375</v>
      </c>
      <c r="L520" s="13">
        <f t="shared" si="25"/>
        <v>36.99</v>
      </c>
      <c r="M520" s="13">
        <f t="shared" si="26"/>
        <v>78.365000000000009</v>
      </c>
    </row>
    <row r="521" spans="1:14">
      <c r="A521" s="16">
        <v>516</v>
      </c>
      <c r="B521" s="6">
        <v>16</v>
      </c>
      <c r="C521" s="5" t="s">
        <v>299</v>
      </c>
      <c r="D521" s="5" t="s">
        <v>9</v>
      </c>
      <c r="E521" s="9" t="s">
        <v>300</v>
      </c>
      <c r="F521" s="5" t="s">
        <v>269</v>
      </c>
      <c r="G521" s="9" t="s">
        <v>270</v>
      </c>
      <c r="H521" s="6">
        <v>97.25</v>
      </c>
      <c r="I521" s="6">
        <v>13</v>
      </c>
      <c r="J521" s="6">
        <v>73.88</v>
      </c>
      <c r="K521" s="13">
        <f t="shared" si="24"/>
        <v>40.520833333333336</v>
      </c>
      <c r="L521" s="13">
        <f t="shared" si="25"/>
        <v>36.94</v>
      </c>
      <c r="M521" s="13">
        <f t="shared" si="26"/>
        <v>77.460833333333341</v>
      </c>
    </row>
    <row r="522" spans="1:14">
      <c r="A522" s="16">
        <v>515</v>
      </c>
      <c r="B522" s="6">
        <v>15</v>
      </c>
      <c r="C522" s="5" t="s">
        <v>297</v>
      </c>
      <c r="D522" s="5" t="s">
        <v>9</v>
      </c>
      <c r="E522" s="9" t="s">
        <v>298</v>
      </c>
      <c r="F522" s="5" t="s">
        <v>269</v>
      </c>
      <c r="G522" s="9" t="s">
        <v>270</v>
      </c>
      <c r="H522" s="6">
        <v>97.55</v>
      </c>
      <c r="I522" s="6">
        <v>12</v>
      </c>
      <c r="J522" s="6">
        <v>73.5</v>
      </c>
      <c r="K522" s="13">
        <f t="shared" si="24"/>
        <v>40.645833333333336</v>
      </c>
      <c r="L522" s="13">
        <f t="shared" si="25"/>
        <v>36.75</v>
      </c>
      <c r="M522" s="13">
        <f t="shared" si="26"/>
        <v>77.395833333333343</v>
      </c>
    </row>
    <row r="523" spans="1:14">
      <c r="A523" s="16">
        <v>518</v>
      </c>
      <c r="B523" s="6">
        <v>14</v>
      </c>
      <c r="C523" s="5" t="s">
        <v>295</v>
      </c>
      <c r="D523" s="5" t="s">
        <v>9</v>
      </c>
      <c r="E523" s="9" t="s">
        <v>296</v>
      </c>
      <c r="F523" s="5" t="s">
        <v>269</v>
      </c>
      <c r="G523" s="9" t="s">
        <v>270</v>
      </c>
      <c r="H523" s="6">
        <v>97.85</v>
      </c>
      <c r="I523" s="6">
        <v>15</v>
      </c>
      <c r="J523" s="6">
        <v>71.66</v>
      </c>
      <c r="K523" s="13">
        <f t="shared" si="24"/>
        <v>40.770833333333336</v>
      </c>
      <c r="L523" s="13">
        <f t="shared" si="25"/>
        <v>35.83</v>
      </c>
      <c r="M523" s="13">
        <f t="shared" si="26"/>
        <v>76.600833333333327</v>
      </c>
    </row>
    <row r="524" spans="1:14">
      <c r="A524" s="16">
        <v>509</v>
      </c>
      <c r="B524" s="6">
        <v>21</v>
      </c>
      <c r="C524" s="5" t="s">
        <v>309</v>
      </c>
      <c r="D524" s="5" t="s">
        <v>9</v>
      </c>
      <c r="E524" s="9" t="s">
        <v>310</v>
      </c>
      <c r="F524" s="5" t="s">
        <v>269</v>
      </c>
      <c r="G524" s="9" t="s">
        <v>270</v>
      </c>
      <c r="H524" s="6">
        <v>96.4</v>
      </c>
      <c r="I524" s="6">
        <v>4</v>
      </c>
      <c r="J524" s="6">
        <v>72.66</v>
      </c>
      <c r="K524" s="13">
        <f t="shared" si="24"/>
        <v>40.166666666666671</v>
      </c>
      <c r="L524" s="13">
        <f t="shared" si="25"/>
        <v>36.33</v>
      </c>
      <c r="M524" s="13">
        <f t="shared" si="26"/>
        <v>76.49666666666667</v>
      </c>
    </row>
    <row r="525" spans="1:14">
      <c r="A525" s="16">
        <v>520</v>
      </c>
      <c r="B525" s="6">
        <v>2</v>
      </c>
      <c r="C525" s="5" t="s">
        <v>271</v>
      </c>
      <c r="D525" s="5" t="s">
        <v>9</v>
      </c>
      <c r="E525" s="9" t="s">
        <v>272</v>
      </c>
      <c r="F525" s="5" t="s">
        <v>269</v>
      </c>
      <c r="G525" s="9" t="s">
        <v>270</v>
      </c>
      <c r="H525" s="6">
        <v>101.4</v>
      </c>
      <c r="I525" s="6">
        <v>17</v>
      </c>
      <c r="J525" s="6">
        <v>68.180000000000007</v>
      </c>
      <c r="K525" s="13">
        <f t="shared" si="24"/>
        <v>42.250000000000007</v>
      </c>
      <c r="L525" s="13">
        <f t="shared" si="25"/>
        <v>34.090000000000003</v>
      </c>
      <c r="M525" s="13">
        <f t="shared" si="26"/>
        <v>76.34</v>
      </c>
    </row>
    <row r="526" spans="1:14">
      <c r="A526" s="16">
        <v>519</v>
      </c>
      <c r="B526" s="6">
        <v>22</v>
      </c>
      <c r="C526" s="5" t="s">
        <v>110</v>
      </c>
      <c r="D526" s="5" t="s">
        <v>9</v>
      </c>
      <c r="E526" s="9" t="s">
        <v>311</v>
      </c>
      <c r="F526" s="5" t="s">
        <v>269</v>
      </c>
      <c r="G526" s="9" t="s">
        <v>270</v>
      </c>
      <c r="H526" s="6">
        <v>96.3</v>
      </c>
      <c r="I526" s="6">
        <v>16</v>
      </c>
      <c r="J526" s="6">
        <v>72.099999999999994</v>
      </c>
      <c r="K526" s="13">
        <f t="shared" si="24"/>
        <v>40.125</v>
      </c>
      <c r="L526" s="13">
        <f t="shared" si="25"/>
        <v>36.049999999999997</v>
      </c>
      <c r="M526" s="13">
        <f t="shared" si="26"/>
        <v>76.174999999999997</v>
      </c>
    </row>
    <row r="527" spans="1:14">
      <c r="A527" s="16">
        <v>523</v>
      </c>
      <c r="B527" s="6">
        <v>13</v>
      </c>
      <c r="C527" s="5" t="s">
        <v>293</v>
      </c>
      <c r="D527" s="5" t="s">
        <v>9</v>
      </c>
      <c r="E527" s="9" t="s">
        <v>294</v>
      </c>
      <c r="F527" s="5" t="s">
        <v>269</v>
      </c>
      <c r="G527" s="9" t="s">
        <v>270</v>
      </c>
      <c r="H527" s="6">
        <v>98</v>
      </c>
      <c r="I527" s="6">
        <v>20</v>
      </c>
      <c r="J527" s="6">
        <v>69.94</v>
      </c>
      <c r="K527" s="13">
        <f t="shared" si="24"/>
        <v>40.833333333333336</v>
      </c>
      <c r="L527" s="13">
        <f t="shared" si="25"/>
        <v>34.97</v>
      </c>
      <c r="M527" s="13">
        <f t="shared" si="26"/>
        <v>75.803333333333342</v>
      </c>
    </row>
    <row r="528" spans="1:14">
      <c r="A528" s="16">
        <v>526</v>
      </c>
      <c r="B528" s="6">
        <v>11</v>
      </c>
      <c r="C528" s="5" t="s">
        <v>289</v>
      </c>
      <c r="D528" s="5" t="s">
        <v>9</v>
      </c>
      <c r="E528" s="9" t="s">
        <v>290</v>
      </c>
      <c r="F528" s="5" t="s">
        <v>269</v>
      </c>
      <c r="G528" s="9" t="s">
        <v>270</v>
      </c>
      <c r="H528" s="6">
        <v>98.25</v>
      </c>
      <c r="I528" s="6" t="s">
        <v>1069</v>
      </c>
      <c r="J528" s="6">
        <v>0</v>
      </c>
      <c r="K528" s="13">
        <f t="shared" si="24"/>
        <v>40.9375</v>
      </c>
      <c r="L528" s="13">
        <f t="shared" si="25"/>
        <v>0</v>
      </c>
      <c r="M528" s="13">
        <f t="shared" si="26"/>
        <v>40.9375</v>
      </c>
    </row>
    <row r="529" spans="1:14">
      <c r="A529" s="16">
        <v>527</v>
      </c>
      <c r="B529" s="6">
        <v>12</v>
      </c>
      <c r="C529" s="5" t="s">
        <v>291</v>
      </c>
      <c r="D529" s="5" t="s">
        <v>9</v>
      </c>
      <c r="E529" s="9" t="s">
        <v>292</v>
      </c>
      <c r="F529" s="5" t="s">
        <v>269</v>
      </c>
      <c r="G529" s="9" t="s">
        <v>270</v>
      </c>
      <c r="H529" s="6">
        <v>98</v>
      </c>
      <c r="I529" s="6" t="s">
        <v>1069</v>
      </c>
      <c r="J529" s="6">
        <v>0</v>
      </c>
      <c r="K529" s="13">
        <f t="shared" si="24"/>
        <v>40.833333333333336</v>
      </c>
      <c r="L529" s="13">
        <f t="shared" si="25"/>
        <v>0</v>
      </c>
      <c r="M529" s="13">
        <f t="shared" si="26"/>
        <v>40.833333333333336</v>
      </c>
    </row>
    <row r="530" spans="1:14">
      <c r="A530" s="16">
        <v>528</v>
      </c>
      <c r="B530" s="6">
        <v>18</v>
      </c>
      <c r="C530" s="5" t="s">
        <v>303</v>
      </c>
      <c r="D530" s="5" t="s">
        <v>9</v>
      </c>
      <c r="E530" s="9" t="s">
        <v>304</v>
      </c>
      <c r="F530" s="5" t="s">
        <v>269</v>
      </c>
      <c r="G530" s="9" t="s">
        <v>270</v>
      </c>
      <c r="H530" s="6">
        <v>97.05</v>
      </c>
      <c r="I530" s="6" t="s">
        <v>1069</v>
      </c>
      <c r="J530" s="6">
        <v>0</v>
      </c>
      <c r="K530" s="13">
        <f t="shared" si="24"/>
        <v>40.4375</v>
      </c>
      <c r="L530" s="13">
        <f t="shared" si="25"/>
        <v>0</v>
      </c>
      <c r="M530" s="13">
        <f t="shared" si="26"/>
        <v>40.4375</v>
      </c>
    </row>
    <row r="531" spans="1:14">
      <c r="A531" s="16">
        <v>530</v>
      </c>
      <c r="B531" s="6">
        <v>6</v>
      </c>
      <c r="C531" s="5" t="s">
        <v>506</v>
      </c>
      <c r="D531" s="5" t="s">
        <v>9</v>
      </c>
      <c r="E531" s="9" t="s">
        <v>507</v>
      </c>
      <c r="F531" s="10" t="s">
        <v>496</v>
      </c>
      <c r="G531" s="9" t="s">
        <v>497</v>
      </c>
      <c r="H531" s="6">
        <v>97.7</v>
      </c>
      <c r="I531" s="6">
        <v>2</v>
      </c>
      <c r="J531" s="6">
        <v>82.74</v>
      </c>
      <c r="K531" s="13">
        <f t="shared" si="24"/>
        <v>40.708333333333336</v>
      </c>
      <c r="L531" s="13">
        <f t="shared" si="25"/>
        <v>41.37</v>
      </c>
      <c r="M531" s="13">
        <f t="shared" si="26"/>
        <v>82.078333333333333</v>
      </c>
      <c r="N531" s="16">
        <v>1</v>
      </c>
    </row>
    <row r="532" spans="1:14">
      <c r="A532" s="16">
        <v>537</v>
      </c>
      <c r="B532" s="6">
        <v>11</v>
      </c>
      <c r="C532" s="5" t="s">
        <v>516</v>
      </c>
      <c r="D532" s="5" t="s">
        <v>9</v>
      </c>
      <c r="E532" s="9" t="s">
        <v>517</v>
      </c>
      <c r="F532" s="10" t="s">
        <v>496</v>
      </c>
      <c r="G532" s="9" t="s">
        <v>497</v>
      </c>
      <c r="H532" s="6">
        <v>96.15</v>
      </c>
      <c r="I532" s="6">
        <v>10</v>
      </c>
      <c r="J532" s="6">
        <v>83.34</v>
      </c>
      <c r="K532" s="13">
        <f t="shared" si="24"/>
        <v>40.062500000000007</v>
      </c>
      <c r="L532" s="13">
        <f t="shared" si="25"/>
        <v>41.67</v>
      </c>
      <c r="M532" s="13">
        <f t="shared" si="26"/>
        <v>81.732500000000016</v>
      </c>
      <c r="N532" s="16">
        <v>2</v>
      </c>
    </row>
    <row r="533" spans="1:14">
      <c r="A533" s="16">
        <v>532</v>
      </c>
      <c r="B533" s="6">
        <v>1</v>
      </c>
      <c r="C533" s="5" t="s">
        <v>494</v>
      </c>
      <c r="D533" s="5" t="s">
        <v>9</v>
      </c>
      <c r="E533" s="9" t="s">
        <v>495</v>
      </c>
      <c r="F533" s="10" t="s">
        <v>496</v>
      </c>
      <c r="G533" s="9" t="s">
        <v>497</v>
      </c>
      <c r="H533" s="6">
        <v>100.7</v>
      </c>
      <c r="I533" s="6">
        <v>4</v>
      </c>
      <c r="J533" s="6">
        <v>79.400000000000006</v>
      </c>
      <c r="K533" s="13">
        <f t="shared" si="24"/>
        <v>41.958333333333336</v>
      </c>
      <c r="L533" s="13">
        <f t="shared" si="25"/>
        <v>39.700000000000003</v>
      </c>
      <c r="M533" s="13">
        <f t="shared" si="26"/>
        <v>81.658333333333331</v>
      </c>
      <c r="N533" s="16">
        <v>3</v>
      </c>
    </row>
    <row r="534" spans="1:14">
      <c r="A534" s="16">
        <v>538</v>
      </c>
      <c r="B534" s="6">
        <v>12</v>
      </c>
      <c r="C534" s="5" t="s">
        <v>518</v>
      </c>
      <c r="D534" s="5" t="s">
        <v>9</v>
      </c>
      <c r="E534" s="9" t="s">
        <v>519</v>
      </c>
      <c r="F534" s="10" t="s">
        <v>496</v>
      </c>
      <c r="G534" s="9" t="s">
        <v>497</v>
      </c>
      <c r="H534" s="6">
        <v>96</v>
      </c>
      <c r="I534" s="6">
        <v>11</v>
      </c>
      <c r="J534" s="6">
        <v>82.12</v>
      </c>
      <c r="K534" s="13">
        <f t="shared" si="24"/>
        <v>40</v>
      </c>
      <c r="L534" s="13">
        <f t="shared" si="25"/>
        <v>41.06</v>
      </c>
      <c r="M534" s="13">
        <f t="shared" si="26"/>
        <v>81.06</v>
      </c>
      <c r="N534" s="16">
        <v>4</v>
      </c>
    </row>
    <row r="535" spans="1:14">
      <c r="A535" s="16">
        <v>534</v>
      </c>
      <c r="B535" s="6">
        <v>5</v>
      </c>
      <c r="C535" s="5" t="s">
        <v>504</v>
      </c>
      <c r="D535" s="5" t="s">
        <v>9</v>
      </c>
      <c r="E535" s="9" t="s">
        <v>505</v>
      </c>
      <c r="F535" s="10" t="s">
        <v>496</v>
      </c>
      <c r="G535" s="9" t="s">
        <v>497</v>
      </c>
      <c r="H535" s="6">
        <v>97.8</v>
      </c>
      <c r="I535" s="6">
        <v>6</v>
      </c>
      <c r="J535" s="6">
        <v>80.34</v>
      </c>
      <c r="K535" s="13">
        <f t="shared" si="24"/>
        <v>40.75</v>
      </c>
      <c r="L535" s="13">
        <f t="shared" si="25"/>
        <v>40.17</v>
      </c>
      <c r="M535" s="13">
        <f t="shared" si="26"/>
        <v>80.92</v>
      </c>
      <c r="N535" s="16">
        <v>5</v>
      </c>
    </row>
    <row r="536" spans="1:14">
      <c r="A536" s="16">
        <v>533</v>
      </c>
      <c r="B536" s="6">
        <v>2</v>
      </c>
      <c r="C536" s="5" t="s">
        <v>498</v>
      </c>
      <c r="D536" s="5" t="s">
        <v>9</v>
      </c>
      <c r="E536" s="9" t="s">
        <v>499</v>
      </c>
      <c r="F536" s="10" t="s">
        <v>496</v>
      </c>
      <c r="G536" s="9" t="s">
        <v>497</v>
      </c>
      <c r="H536" s="6">
        <v>98.8</v>
      </c>
      <c r="I536" s="6">
        <v>5</v>
      </c>
      <c r="J536" s="6">
        <v>79.040000000000006</v>
      </c>
      <c r="K536" s="13">
        <f t="shared" si="24"/>
        <v>41.166666666666664</v>
      </c>
      <c r="L536" s="13">
        <f t="shared" si="25"/>
        <v>39.520000000000003</v>
      </c>
      <c r="M536" s="13">
        <f t="shared" si="26"/>
        <v>80.686666666666667</v>
      </c>
      <c r="N536" s="16">
        <v>6</v>
      </c>
    </row>
    <row r="537" spans="1:14">
      <c r="A537" s="16">
        <v>536</v>
      </c>
      <c r="B537" s="6">
        <v>8</v>
      </c>
      <c r="C537" s="5" t="s">
        <v>510</v>
      </c>
      <c r="D537" s="5" t="s">
        <v>9</v>
      </c>
      <c r="E537" s="9" t="s">
        <v>511</v>
      </c>
      <c r="F537" s="10" t="s">
        <v>496</v>
      </c>
      <c r="G537" s="9" t="s">
        <v>497</v>
      </c>
      <c r="H537" s="6">
        <v>97.1</v>
      </c>
      <c r="I537" s="6">
        <v>9</v>
      </c>
      <c r="J537" s="6">
        <v>80.319999999999993</v>
      </c>
      <c r="K537" s="13">
        <f t="shared" si="24"/>
        <v>40.458333333333336</v>
      </c>
      <c r="L537" s="13">
        <f t="shared" si="25"/>
        <v>40.159999999999997</v>
      </c>
      <c r="M537" s="13">
        <f t="shared" si="26"/>
        <v>80.618333333333339</v>
      </c>
      <c r="N537" s="16"/>
    </row>
    <row r="538" spans="1:14">
      <c r="A538" s="16">
        <v>531</v>
      </c>
      <c r="B538" s="6">
        <v>9</v>
      </c>
      <c r="C538" s="5" t="s">
        <v>512</v>
      </c>
      <c r="D538" s="5" t="s">
        <v>9</v>
      </c>
      <c r="E538" s="9" t="s">
        <v>513</v>
      </c>
      <c r="F538" s="10" t="s">
        <v>496</v>
      </c>
      <c r="G538" s="9" t="s">
        <v>497</v>
      </c>
      <c r="H538" s="6">
        <v>97.1</v>
      </c>
      <c r="I538" s="6">
        <v>3</v>
      </c>
      <c r="J538" s="6">
        <v>80.14</v>
      </c>
      <c r="K538" s="13">
        <f t="shared" si="24"/>
        <v>40.458333333333336</v>
      </c>
      <c r="L538" s="13">
        <f t="shared" si="25"/>
        <v>40.07</v>
      </c>
      <c r="M538" s="13">
        <f t="shared" si="26"/>
        <v>80.528333333333336</v>
      </c>
    </row>
    <row r="539" spans="1:14">
      <c r="A539" s="16">
        <v>539</v>
      </c>
      <c r="B539" s="6">
        <v>3</v>
      </c>
      <c r="C539" s="5" t="s">
        <v>500</v>
      </c>
      <c r="D539" s="5" t="s">
        <v>9</v>
      </c>
      <c r="E539" s="9" t="s">
        <v>501</v>
      </c>
      <c r="F539" s="10" t="s">
        <v>496</v>
      </c>
      <c r="G539" s="9" t="s">
        <v>497</v>
      </c>
      <c r="H539" s="6">
        <v>98.25</v>
      </c>
      <c r="I539" s="6">
        <v>12</v>
      </c>
      <c r="J539" s="6">
        <v>78.400000000000006</v>
      </c>
      <c r="K539" s="13">
        <f t="shared" si="24"/>
        <v>40.9375</v>
      </c>
      <c r="L539" s="13">
        <f t="shared" si="25"/>
        <v>39.200000000000003</v>
      </c>
      <c r="M539" s="13">
        <f t="shared" si="26"/>
        <v>80.137500000000003</v>
      </c>
    </row>
    <row r="540" spans="1:14">
      <c r="A540" s="16">
        <v>529</v>
      </c>
      <c r="B540" s="6">
        <v>7</v>
      </c>
      <c r="C540" s="5" t="s">
        <v>508</v>
      </c>
      <c r="D540" s="5" t="s">
        <v>9</v>
      </c>
      <c r="E540" s="9" t="s">
        <v>509</v>
      </c>
      <c r="F540" s="10" t="s">
        <v>496</v>
      </c>
      <c r="G540" s="9" t="s">
        <v>497</v>
      </c>
      <c r="H540" s="6">
        <v>97.7</v>
      </c>
      <c r="I540" s="6">
        <v>1</v>
      </c>
      <c r="J540" s="6">
        <v>78.7</v>
      </c>
      <c r="K540" s="13">
        <f t="shared" si="24"/>
        <v>40.708333333333336</v>
      </c>
      <c r="L540" s="13">
        <f t="shared" si="25"/>
        <v>39.35</v>
      </c>
      <c r="M540" s="13">
        <f t="shared" si="26"/>
        <v>80.058333333333337</v>
      </c>
    </row>
    <row r="541" spans="1:14">
      <c r="A541" s="16">
        <v>535</v>
      </c>
      <c r="B541" s="6">
        <v>4</v>
      </c>
      <c r="C541" s="5" t="s">
        <v>502</v>
      </c>
      <c r="D541" s="5" t="s">
        <v>9</v>
      </c>
      <c r="E541" s="9" t="s">
        <v>503</v>
      </c>
      <c r="F541" s="10" t="s">
        <v>496</v>
      </c>
      <c r="G541" s="9" t="s">
        <v>497</v>
      </c>
      <c r="H541" s="6">
        <v>97.95</v>
      </c>
      <c r="I541" s="6">
        <v>8</v>
      </c>
      <c r="J541" s="6">
        <v>76.739999999999995</v>
      </c>
      <c r="K541" s="13">
        <f t="shared" si="24"/>
        <v>40.8125</v>
      </c>
      <c r="L541" s="13">
        <f t="shared" si="25"/>
        <v>38.369999999999997</v>
      </c>
      <c r="M541" s="13">
        <f t="shared" si="26"/>
        <v>79.182500000000005</v>
      </c>
    </row>
    <row r="542" spans="1:14">
      <c r="A542" s="16">
        <v>540</v>
      </c>
      <c r="B542" s="6">
        <v>10</v>
      </c>
      <c r="C542" s="5" t="s">
        <v>514</v>
      </c>
      <c r="D542" s="5" t="s">
        <v>9</v>
      </c>
      <c r="E542" s="9" t="s">
        <v>515</v>
      </c>
      <c r="F542" s="10" t="s">
        <v>496</v>
      </c>
      <c r="G542" s="9" t="s">
        <v>497</v>
      </c>
      <c r="H542" s="6">
        <v>96.4</v>
      </c>
      <c r="I542" s="4" t="s">
        <v>1098</v>
      </c>
      <c r="J542" s="6">
        <v>0</v>
      </c>
      <c r="K542" s="13">
        <f t="shared" si="24"/>
        <v>40.166666666666671</v>
      </c>
      <c r="L542" s="13">
        <f t="shared" si="25"/>
        <v>0</v>
      </c>
      <c r="M542" s="13">
        <f t="shared" si="26"/>
        <v>40.166666666666671</v>
      </c>
    </row>
    <row r="543" spans="1:14">
      <c r="A543" s="16">
        <v>548</v>
      </c>
      <c r="B543" s="6">
        <v>1</v>
      </c>
      <c r="C543" s="5" t="s">
        <v>451</v>
      </c>
      <c r="D543" s="5" t="s">
        <v>26</v>
      </c>
      <c r="E543" s="9" t="s">
        <v>452</v>
      </c>
      <c r="F543" s="5" t="s">
        <v>453</v>
      </c>
      <c r="G543" s="9" t="s">
        <v>454</v>
      </c>
      <c r="H543" s="6">
        <v>95.9</v>
      </c>
      <c r="I543" s="6">
        <v>8</v>
      </c>
      <c r="J543" s="6">
        <v>82.28</v>
      </c>
      <c r="K543" s="13">
        <f t="shared" si="24"/>
        <v>39.958333333333336</v>
      </c>
      <c r="L543" s="13">
        <f t="shared" si="25"/>
        <v>41.14</v>
      </c>
      <c r="M543" s="13">
        <f t="shared" si="26"/>
        <v>81.098333333333329</v>
      </c>
      <c r="N543" s="14">
        <v>1</v>
      </c>
    </row>
    <row r="544" spans="1:14">
      <c r="A544" s="16">
        <v>546</v>
      </c>
      <c r="B544" s="6">
        <v>5</v>
      </c>
      <c r="C544" s="5" t="s">
        <v>461</v>
      </c>
      <c r="D544" s="5" t="s">
        <v>9</v>
      </c>
      <c r="E544" s="9" t="s">
        <v>462</v>
      </c>
      <c r="F544" s="5" t="s">
        <v>453</v>
      </c>
      <c r="G544" s="9" t="s">
        <v>454</v>
      </c>
      <c r="H544" s="6">
        <v>93.3</v>
      </c>
      <c r="I544" s="6">
        <v>6</v>
      </c>
      <c r="J544" s="6">
        <v>80.959999999999994</v>
      </c>
      <c r="K544" s="13">
        <f t="shared" si="24"/>
        <v>38.875</v>
      </c>
      <c r="L544" s="13">
        <f t="shared" si="25"/>
        <v>40.479999999999997</v>
      </c>
      <c r="M544" s="13">
        <f t="shared" si="26"/>
        <v>79.35499999999999</v>
      </c>
      <c r="N544" s="14">
        <v>2</v>
      </c>
    </row>
    <row r="545" spans="1:14">
      <c r="A545" s="16">
        <v>544</v>
      </c>
      <c r="B545" s="6">
        <v>6</v>
      </c>
      <c r="C545" s="5" t="s">
        <v>463</v>
      </c>
      <c r="D545" s="5" t="s">
        <v>9</v>
      </c>
      <c r="E545" s="9" t="s">
        <v>464</v>
      </c>
      <c r="F545" s="5" t="s">
        <v>453</v>
      </c>
      <c r="G545" s="9" t="s">
        <v>454</v>
      </c>
      <c r="H545" s="6">
        <v>92.8</v>
      </c>
      <c r="I545" s="6">
        <v>4</v>
      </c>
      <c r="J545" s="6">
        <v>80.34</v>
      </c>
      <c r="K545" s="13">
        <f t="shared" si="24"/>
        <v>38.666666666666664</v>
      </c>
      <c r="L545" s="13">
        <f t="shared" si="25"/>
        <v>40.17</v>
      </c>
      <c r="M545" s="13">
        <f t="shared" si="26"/>
        <v>78.836666666666673</v>
      </c>
      <c r="N545" s="14">
        <v>3</v>
      </c>
    </row>
    <row r="546" spans="1:14">
      <c r="A546" s="16">
        <v>543</v>
      </c>
      <c r="B546" s="6">
        <v>4</v>
      </c>
      <c r="C546" s="5" t="s">
        <v>459</v>
      </c>
      <c r="D546" s="5" t="s">
        <v>9</v>
      </c>
      <c r="E546" s="9" t="s">
        <v>460</v>
      </c>
      <c r="F546" s="5" t="s">
        <v>453</v>
      </c>
      <c r="G546" s="9" t="s">
        <v>454</v>
      </c>
      <c r="H546" s="6">
        <v>93.6</v>
      </c>
      <c r="I546" s="6">
        <v>3</v>
      </c>
      <c r="J546" s="6">
        <v>78.819999999999993</v>
      </c>
      <c r="K546" s="13">
        <f t="shared" si="24"/>
        <v>39</v>
      </c>
      <c r="L546" s="13">
        <f t="shared" si="25"/>
        <v>39.409999999999997</v>
      </c>
      <c r="M546" s="13">
        <f t="shared" si="26"/>
        <v>78.41</v>
      </c>
      <c r="N546" s="14">
        <v>4</v>
      </c>
    </row>
    <row r="547" spans="1:14">
      <c r="A547" s="16">
        <v>551</v>
      </c>
      <c r="B547" s="6">
        <v>9</v>
      </c>
      <c r="C547" s="5" t="s">
        <v>469</v>
      </c>
      <c r="D547" s="5" t="s">
        <v>26</v>
      </c>
      <c r="E547" s="9" t="s">
        <v>470</v>
      </c>
      <c r="F547" s="5" t="s">
        <v>453</v>
      </c>
      <c r="G547" s="9" t="s">
        <v>454</v>
      </c>
      <c r="H547" s="6">
        <v>91.5</v>
      </c>
      <c r="I547" s="6">
        <v>11</v>
      </c>
      <c r="J547" s="6">
        <v>80.14</v>
      </c>
      <c r="K547" s="13">
        <f t="shared" si="24"/>
        <v>38.125</v>
      </c>
      <c r="L547" s="13">
        <f t="shared" si="25"/>
        <v>40.07</v>
      </c>
      <c r="M547" s="13">
        <f t="shared" si="26"/>
        <v>78.194999999999993</v>
      </c>
      <c r="N547" s="14">
        <v>5</v>
      </c>
    </row>
    <row r="548" spans="1:14">
      <c r="A548" s="16">
        <v>552</v>
      </c>
      <c r="B548" s="6">
        <v>12</v>
      </c>
      <c r="C548" s="5" t="s">
        <v>475</v>
      </c>
      <c r="D548" s="5" t="s">
        <v>9</v>
      </c>
      <c r="E548" s="9" t="s">
        <v>476</v>
      </c>
      <c r="F548" s="5" t="s">
        <v>453</v>
      </c>
      <c r="G548" s="9" t="s">
        <v>454</v>
      </c>
      <c r="H548" s="6">
        <v>89.95</v>
      </c>
      <c r="I548" s="6">
        <v>13</v>
      </c>
      <c r="J548" s="6">
        <v>80.7</v>
      </c>
      <c r="K548" s="13">
        <f t="shared" si="24"/>
        <v>37.479166666666671</v>
      </c>
      <c r="L548" s="13">
        <f t="shared" si="25"/>
        <v>40.35</v>
      </c>
      <c r="M548" s="13">
        <f t="shared" si="26"/>
        <v>77.82916666666668</v>
      </c>
    </row>
    <row r="549" spans="1:14">
      <c r="A549" s="16">
        <v>545</v>
      </c>
      <c r="B549" s="6">
        <v>11</v>
      </c>
      <c r="C549" s="5" t="s">
        <v>473</v>
      </c>
      <c r="D549" s="5" t="s">
        <v>9</v>
      </c>
      <c r="E549" s="9" t="s">
        <v>474</v>
      </c>
      <c r="F549" s="5" t="s">
        <v>453</v>
      </c>
      <c r="G549" s="9" t="s">
        <v>454</v>
      </c>
      <c r="H549" s="6">
        <v>90.2</v>
      </c>
      <c r="I549" s="6">
        <v>5</v>
      </c>
      <c r="J549" s="6">
        <v>79.66</v>
      </c>
      <c r="K549" s="13">
        <f t="shared" si="24"/>
        <v>37.583333333333336</v>
      </c>
      <c r="L549" s="13">
        <f t="shared" si="25"/>
        <v>39.83</v>
      </c>
      <c r="M549" s="13">
        <f t="shared" si="26"/>
        <v>77.413333333333327</v>
      </c>
    </row>
    <row r="550" spans="1:14">
      <c r="A550" s="16">
        <v>547</v>
      </c>
      <c r="B550" s="6">
        <v>7</v>
      </c>
      <c r="C550" s="5" t="s">
        <v>465</v>
      </c>
      <c r="D550" s="5" t="s">
        <v>9</v>
      </c>
      <c r="E550" s="9" t="s">
        <v>466</v>
      </c>
      <c r="F550" s="5" t="s">
        <v>453</v>
      </c>
      <c r="G550" s="9" t="s">
        <v>454</v>
      </c>
      <c r="H550" s="6">
        <v>92.4</v>
      </c>
      <c r="I550" s="6">
        <v>7</v>
      </c>
      <c r="J550" s="6">
        <v>77.44</v>
      </c>
      <c r="K550" s="13">
        <f t="shared" si="24"/>
        <v>38.500000000000007</v>
      </c>
      <c r="L550" s="13">
        <f t="shared" si="25"/>
        <v>38.72</v>
      </c>
      <c r="M550" s="13">
        <f t="shared" si="26"/>
        <v>77.22</v>
      </c>
    </row>
    <row r="551" spans="1:14">
      <c r="A551" s="16">
        <v>542</v>
      </c>
      <c r="B551" s="6">
        <v>2</v>
      </c>
      <c r="C551" s="5" t="s">
        <v>455</v>
      </c>
      <c r="D551" s="5" t="s">
        <v>9</v>
      </c>
      <c r="E551" s="9" t="s">
        <v>456</v>
      </c>
      <c r="F551" s="5" t="s">
        <v>453</v>
      </c>
      <c r="G551" s="9" t="s">
        <v>454</v>
      </c>
      <c r="H551" s="6">
        <v>95.65</v>
      </c>
      <c r="I551" s="6">
        <v>2</v>
      </c>
      <c r="J551" s="6">
        <v>74</v>
      </c>
      <c r="K551" s="13">
        <f t="shared" si="24"/>
        <v>39.854166666666671</v>
      </c>
      <c r="L551" s="13">
        <f t="shared" si="25"/>
        <v>37</v>
      </c>
      <c r="M551" s="13">
        <f t="shared" si="26"/>
        <v>76.854166666666671</v>
      </c>
    </row>
    <row r="552" spans="1:14">
      <c r="A552" s="16">
        <v>549</v>
      </c>
      <c r="B552" s="6">
        <v>13</v>
      </c>
      <c r="C552" s="5" t="s">
        <v>477</v>
      </c>
      <c r="D552" s="5" t="s">
        <v>9</v>
      </c>
      <c r="E552" s="9" t="s">
        <v>478</v>
      </c>
      <c r="F552" s="5" t="s">
        <v>453</v>
      </c>
      <c r="G552" s="9" t="s">
        <v>454</v>
      </c>
      <c r="H552" s="6">
        <v>89.95</v>
      </c>
      <c r="I552" s="6">
        <v>9</v>
      </c>
      <c r="J552" s="6">
        <v>78.64</v>
      </c>
      <c r="K552" s="13">
        <f t="shared" si="24"/>
        <v>37.479166666666671</v>
      </c>
      <c r="L552" s="13">
        <f t="shared" si="25"/>
        <v>39.32</v>
      </c>
      <c r="M552" s="13">
        <f t="shared" si="26"/>
        <v>76.799166666666679</v>
      </c>
    </row>
    <row r="553" spans="1:14">
      <c r="A553" s="16">
        <v>553</v>
      </c>
      <c r="B553" s="6">
        <v>10</v>
      </c>
      <c r="C553" s="5" t="s">
        <v>471</v>
      </c>
      <c r="D553" s="5" t="s">
        <v>9</v>
      </c>
      <c r="E553" s="9" t="s">
        <v>472</v>
      </c>
      <c r="F553" s="5" t="s">
        <v>453</v>
      </c>
      <c r="G553" s="9" t="s">
        <v>454</v>
      </c>
      <c r="H553" s="6">
        <v>90.9</v>
      </c>
      <c r="I553" s="6">
        <v>14</v>
      </c>
      <c r="J553" s="6">
        <v>76.180000000000007</v>
      </c>
      <c r="K553" s="13">
        <f t="shared" si="24"/>
        <v>37.875000000000007</v>
      </c>
      <c r="L553" s="13">
        <f t="shared" si="25"/>
        <v>38.090000000000003</v>
      </c>
      <c r="M553" s="13">
        <f t="shared" si="26"/>
        <v>75.965000000000003</v>
      </c>
    </row>
    <row r="554" spans="1:14">
      <c r="A554" s="16">
        <v>550</v>
      </c>
      <c r="B554" s="6">
        <v>14</v>
      </c>
      <c r="C554" s="5" t="s">
        <v>479</v>
      </c>
      <c r="D554" s="5" t="s">
        <v>9</v>
      </c>
      <c r="E554" s="9" t="s">
        <v>480</v>
      </c>
      <c r="F554" s="5" t="s">
        <v>453</v>
      </c>
      <c r="G554" s="9" t="s">
        <v>454</v>
      </c>
      <c r="H554" s="6">
        <v>89.35</v>
      </c>
      <c r="I554" s="6">
        <v>10</v>
      </c>
      <c r="J554" s="6">
        <v>76.86</v>
      </c>
      <c r="K554" s="13">
        <f t="shared" si="24"/>
        <v>37.229166666666664</v>
      </c>
      <c r="L554" s="13">
        <f t="shared" si="25"/>
        <v>38.43</v>
      </c>
      <c r="M554" s="13">
        <f t="shared" si="26"/>
        <v>75.659166666666664</v>
      </c>
    </row>
    <row r="555" spans="1:14">
      <c r="A555" s="16">
        <v>541</v>
      </c>
      <c r="B555" s="6">
        <v>8</v>
      </c>
      <c r="C555" s="5" t="s">
        <v>467</v>
      </c>
      <c r="D555" s="5" t="s">
        <v>9</v>
      </c>
      <c r="E555" s="9" t="s">
        <v>468</v>
      </c>
      <c r="F555" s="5" t="s">
        <v>453</v>
      </c>
      <c r="G555" s="9" t="s">
        <v>454</v>
      </c>
      <c r="H555" s="6">
        <v>91.65</v>
      </c>
      <c r="I555" s="6">
        <v>1</v>
      </c>
      <c r="J555" s="6">
        <v>74.459999999999994</v>
      </c>
      <c r="K555" s="13">
        <f t="shared" si="24"/>
        <v>38.187500000000007</v>
      </c>
      <c r="L555" s="13">
        <f t="shared" si="25"/>
        <v>37.229999999999997</v>
      </c>
      <c r="M555" s="13">
        <f t="shared" si="26"/>
        <v>75.417500000000004</v>
      </c>
    </row>
    <row r="556" spans="1:14">
      <c r="A556" s="16">
        <v>554</v>
      </c>
      <c r="B556" s="6">
        <v>3</v>
      </c>
      <c r="C556" s="5" t="s">
        <v>457</v>
      </c>
      <c r="D556" s="5" t="s">
        <v>9</v>
      </c>
      <c r="E556" s="9" t="s">
        <v>458</v>
      </c>
      <c r="F556" s="5" t="s">
        <v>453</v>
      </c>
      <c r="G556" s="9" t="s">
        <v>454</v>
      </c>
      <c r="H556" s="6">
        <v>94.25</v>
      </c>
      <c r="I556" s="4" t="s">
        <v>1069</v>
      </c>
      <c r="J556" s="6">
        <v>0</v>
      </c>
      <c r="K556" s="13">
        <f t="shared" si="24"/>
        <v>39.270833333333336</v>
      </c>
      <c r="L556" s="13">
        <f t="shared" si="25"/>
        <v>0</v>
      </c>
      <c r="M556" s="13">
        <f t="shared" si="26"/>
        <v>39.270833333333336</v>
      </c>
    </row>
    <row r="557" spans="1:14">
      <c r="A557" s="16">
        <v>555</v>
      </c>
      <c r="B557" s="6">
        <v>2</v>
      </c>
      <c r="C557" s="5" t="s">
        <v>402</v>
      </c>
      <c r="D557" s="5" t="s">
        <v>9</v>
      </c>
      <c r="E557" s="9" t="s">
        <v>403</v>
      </c>
      <c r="F557" s="5" t="s">
        <v>400</v>
      </c>
      <c r="G557" s="9" t="s">
        <v>401</v>
      </c>
      <c r="H557" s="6">
        <v>98.95</v>
      </c>
      <c r="I557" s="6">
        <v>1</v>
      </c>
      <c r="J557" s="6">
        <v>81</v>
      </c>
      <c r="K557" s="13">
        <f t="shared" si="24"/>
        <v>41.229166666666671</v>
      </c>
      <c r="L557" s="13">
        <f t="shared" si="25"/>
        <v>40.5</v>
      </c>
      <c r="M557" s="13">
        <f t="shared" si="26"/>
        <v>81.729166666666671</v>
      </c>
    </row>
    <row r="558" spans="1:14">
      <c r="A558" s="16">
        <v>561</v>
      </c>
      <c r="B558" s="6">
        <v>11</v>
      </c>
      <c r="C558" s="5" t="s">
        <v>420</v>
      </c>
      <c r="D558" s="5" t="s">
        <v>26</v>
      </c>
      <c r="E558" s="9" t="s">
        <v>421</v>
      </c>
      <c r="F558" s="5" t="s">
        <v>400</v>
      </c>
      <c r="G558" s="9" t="s">
        <v>401</v>
      </c>
      <c r="H558" s="6">
        <v>94.05</v>
      </c>
      <c r="I558" s="6">
        <v>7</v>
      </c>
      <c r="J558" s="6">
        <v>82.2</v>
      </c>
      <c r="K558" s="13">
        <f t="shared" si="24"/>
        <v>39.1875</v>
      </c>
      <c r="L558" s="13">
        <f t="shared" si="25"/>
        <v>41.1</v>
      </c>
      <c r="M558" s="13">
        <f t="shared" si="26"/>
        <v>80.287499999999994</v>
      </c>
    </row>
    <row r="559" spans="1:14">
      <c r="A559" s="16">
        <v>572</v>
      </c>
      <c r="B559" s="6">
        <v>1</v>
      </c>
      <c r="C559" s="5" t="s">
        <v>398</v>
      </c>
      <c r="D559" s="5" t="s">
        <v>9</v>
      </c>
      <c r="E559" s="9" t="s">
        <v>399</v>
      </c>
      <c r="F559" s="5" t="s">
        <v>400</v>
      </c>
      <c r="G559" s="9" t="s">
        <v>401</v>
      </c>
      <c r="H559" s="6">
        <v>99.65</v>
      </c>
      <c r="I559" s="6">
        <v>19</v>
      </c>
      <c r="J559" s="6">
        <v>76.959999999999994</v>
      </c>
      <c r="K559" s="13">
        <f t="shared" si="24"/>
        <v>41.520833333333336</v>
      </c>
      <c r="L559" s="13">
        <f t="shared" si="25"/>
        <v>38.479999999999997</v>
      </c>
      <c r="M559" s="13">
        <f t="shared" si="26"/>
        <v>80.000833333333333</v>
      </c>
      <c r="N559" s="14">
        <v>1</v>
      </c>
    </row>
    <row r="560" spans="1:14">
      <c r="A560" s="16">
        <v>567</v>
      </c>
      <c r="B560" s="6">
        <v>5</v>
      </c>
      <c r="C560" s="5" t="s">
        <v>408</v>
      </c>
      <c r="D560" s="5" t="s">
        <v>9</v>
      </c>
      <c r="E560" s="9" t="s">
        <v>409</v>
      </c>
      <c r="F560" s="5" t="s">
        <v>400</v>
      </c>
      <c r="G560" s="9" t="s">
        <v>401</v>
      </c>
      <c r="H560" s="6">
        <v>96.2</v>
      </c>
      <c r="I560" s="6">
        <v>13</v>
      </c>
      <c r="J560" s="6">
        <v>78.34</v>
      </c>
      <c r="K560" s="13">
        <f t="shared" si="24"/>
        <v>40.083333333333336</v>
      </c>
      <c r="L560" s="13">
        <f t="shared" si="25"/>
        <v>39.17</v>
      </c>
      <c r="M560" s="13">
        <f t="shared" si="26"/>
        <v>79.25333333333333</v>
      </c>
      <c r="N560" s="14">
        <v>2</v>
      </c>
    </row>
    <row r="561" spans="1:14">
      <c r="A561" s="16">
        <v>573</v>
      </c>
      <c r="B561" s="6">
        <v>16</v>
      </c>
      <c r="C561" s="5" t="s">
        <v>430</v>
      </c>
      <c r="D561" s="5" t="s">
        <v>9</v>
      </c>
      <c r="E561" s="9" t="s">
        <v>431</v>
      </c>
      <c r="F561" s="5" t="s">
        <v>400</v>
      </c>
      <c r="G561" s="9" t="s">
        <v>401</v>
      </c>
      <c r="H561" s="6">
        <v>93.1</v>
      </c>
      <c r="I561" s="6">
        <v>20</v>
      </c>
      <c r="J561" s="6">
        <v>80.78</v>
      </c>
      <c r="K561" s="13">
        <f t="shared" si="24"/>
        <v>38.791666666666664</v>
      </c>
      <c r="L561" s="13">
        <f t="shared" si="25"/>
        <v>40.39</v>
      </c>
      <c r="M561" s="13">
        <f t="shared" si="26"/>
        <v>79.181666666666672</v>
      </c>
      <c r="N561" s="14">
        <v>3</v>
      </c>
    </row>
    <row r="562" spans="1:14">
      <c r="A562" s="16">
        <v>563</v>
      </c>
      <c r="B562" s="6">
        <v>15</v>
      </c>
      <c r="C562" s="5" t="s">
        <v>428</v>
      </c>
      <c r="D562" s="5" t="s">
        <v>26</v>
      </c>
      <c r="E562" s="9" t="s">
        <v>429</v>
      </c>
      <c r="F562" s="5" t="s">
        <v>400</v>
      </c>
      <c r="G562" s="9" t="s">
        <v>401</v>
      </c>
      <c r="H562" s="6">
        <v>93.3</v>
      </c>
      <c r="I562" s="6">
        <v>9</v>
      </c>
      <c r="J562" s="6">
        <v>80.540000000000006</v>
      </c>
      <c r="K562" s="13">
        <f t="shared" si="24"/>
        <v>38.875</v>
      </c>
      <c r="L562" s="13">
        <f t="shared" si="25"/>
        <v>40.270000000000003</v>
      </c>
      <c r="M562" s="13">
        <f t="shared" si="26"/>
        <v>79.14500000000001</v>
      </c>
      <c r="N562" s="14">
        <v>4</v>
      </c>
    </row>
    <row r="563" spans="1:14">
      <c r="A563" s="16">
        <v>571</v>
      </c>
      <c r="B563" s="6">
        <v>8</v>
      </c>
      <c r="C563" s="5" t="s">
        <v>414</v>
      </c>
      <c r="D563" s="5" t="s">
        <v>26</v>
      </c>
      <c r="E563" s="9" t="s">
        <v>415</v>
      </c>
      <c r="F563" s="5" t="s">
        <v>400</v>
      </c>
      <c r="G563" s="9" t="s">
        <v>401</v>
      </c>
      <c r="H563" s="6">
        <v>94.45</v>
      </c>
      <c r="I563" s="6">
        <v>17</v>
      </c>
      <c r="J563" s="6">
        <v>78.540000000000006</v>
      </c>
      <c r="K563" s="13">
        <f t="shared" si="24"/>
        <v>39.354166666666671</v>
      </c>
      <c r="L563" s="13">
        <f t="shared" si="25"/>
        <v>39.270000000000003</v>
      </c>
      <c r="M563" s="13">
        <f t="shared" si="26"/>
        <v>78.624166666666667</v>
      </c>
      <c r="N563" s="14">
        <v>5</v>
      </c>
    </row>
    <row r="564" spans="1:14">
      <c r="A564" s="16">
        <v>557</v>
      </c>
      <c r="B564" s="6">
        <v>7</v>
      </c>
      <c r="C564" s="5" t="s">
        <v>412</v>
      </c>
      <c r="D564" s="5" t="s">
        <v>9</v>
      </c>
      <c r="E564" s="9" t="s">
        <v>413</v>
      </c>
      <c r="F564" s="5" t="s">
        <v>400</v>
      </c>
      <c r="G564" s="9" t="s">
        <v>401</v>
      </c>
      <c r="H564" s="6">
        <v>94.75</v>
      </c>
      <c r="I564" s="6">
        <v>3</v>
      </c>
      <c r="J564" s="6">
        <v>76.739999999999995</v>
      </c>
      <c r="K564" s="13">
        <f t="shared" si="24"/>
        <v>39.479166666666671</v>
      </c>
      <c r="L564" s="13">
        <f t="shared" si="25"/>
        <v>38.369999999999997</v>
      </c>
      <c r="M564" s="13">
        <f t="shared" si="26"/>
        <v>77.849166666666662</v>
      </c>
      <c r="N564" s="14">
        <v>6</v>
      </c>
    </row>
    <row r="565" spans="1:14">
      <c r="A565" s="16">
        <v>562</v>
      </c>
      <c r="B565" s="6">
        <v>3</v>
      </c>
      <c r="C565" s="5" t="s">
        <v>404</v>
      </c>
      <c r="D565" s="5" t="s">
        <v>26</v>
      </c>
      <c r="E565" s="9" t="s">
        <v>405</v>
      </c>
      <c r="F565" s="5" t="s">
        <v>400</v>
      </c>
      <c r="G565" s="9" t="s">
        <v>401</v>
      </c>
      <c r="H565" s="6">
        <v>96.85</v>
      </c>
      <c r="I565" s="6">
        <v>8</v>
      </c>
      <c r="J565" s="6">
        <v>74.92</v>
      </c>
      <c r="K565" s="13">
        <f t="shared" si="24"/>
        <v>40.354166666666664</v>
      </c>
      <c r="L565" s="13">
        <f t="shared" si="25"/>
        <v>37.46</v>
      </c>
      <c r="M565" s="13">
        <f t="shared" si="26"/>
        <v>77.814166666666665</v>
      </c>
      <c r="N565" s="14">
        <v>7</v>
      </c>
    </row>
    <row r="566" spans="1:14">
      <c r="A566" s="16">
        <v>559</v>
      </c>
      <c r="B566" s="6">
        <v>20</v>
      </c>
      <c r="C566" s="5" t="s">
        <v>438</v>
      </c>
      <c r="D566" s="5" t="s">
        <v>26</v>
      </c>
      <c r="E566" s="9" t="s">
        <v>439</v>
      </c>
      <c r="F566" s="5" t="s">
        <v>400</v>
      </c>
      <c r="G566" s="9" t="s">
        <v>401</v>
      </c>
      <c r="H566" s="6">
        <v>92.15</v>
      </c>
      <c r="I566" s="6">
        <v>5</v>
      </c>
      <c r="J566" s="6">
        <v>77.48</v>
      </c>
      <c r="K566" s="13">
        <f t="shared" si="24"/>
        <v>38.395833333333336</v>
      </c>
      <c r="L566" s="13">
        <f t="shared" si="25"/>
        <v>38.74</v>
      </c>
      <c r="M566" s="13">
        <f t="shared" si="26"/>
        <v>77.135833333333338</v>
      </c>
      <c r="N566" s="14">
        <v>8</v>
      </c>
    </row>
    <row r="567" spans="1:14">
      <c r="A567" s="16">
        <v>560</v>
      </c>
      <c r="B567" s="6">
        <v>19</v>
      </c>
      <c r="C567" s="5" t="s">
        <v>436</v>
      </c>
      <c r="D567" s="5" t="s">
        <v>9</v>
      </c>
      <c r="E567" s="9" t="s">
        <v>437</v>
      </c>
      <c r="F567" s="5" t="s">
        <v>400</v>
      </c>
      <c r="G567" s="9" t="s">
        <v>401</v>
      </c>
      <c r="H567" s="6">
        <v>92.15</v>
      </c>
      <c r="I567" s="6">
        <v>6</v>
      </c>
      <c r="J567" s="6">
        <v>77.48</v>
      </c>
      <c r="K567" s="13">
        <f t="shared" si="24"/>
        <v>38.395833333333336</v>
      </c>
      <c r="L567" s="13">
        <f t="shared" si="25"/>
        <v>38.74</v>
      </c>
      <c r="M567" s="13">
        <f t="shared" si="26"/>
        <v>77.135833333333338</v>
      </c>
      <c r="N567" s="14">
        <v>9</v>
      </c>
    </row>
    <row r="568" spans="1:14">
      <c r="A568" s="16">
        <v>575</v>
      </c>
      <c r="B568" s="6">
        <v>14</v>
      </c>
      <c r="C568" s="5" t="s">
        <v>426</v>
      </c>
      <c r="D568" s="5" t="s">
        <v>9</v>
      </c>
      <c r="E568" s="9" t="s">
        <v>427</v>
      </c>
      <c r="F568" s="5" t="s">
        <v>400</v>
      </c>
      <c r="G568" s="9" t="s">
        <v>401</v>
      </c>
      <c r="H568" s="6">
        <v>93.45</v>
      </c>
      <c r="I568" s="6">
        <v>22</v>
      </c>
      <c r="J568" s="6">
        <v>76.3</v>
      </c>
      <c r="K568" s="13">
        <f t="shared" si="24"/>
        <v>38.9375</v>
      </c>
      <c r="L568" s="13">
        <f t="shared" si="25"/>
        <v>38.15</v>
      </c>
      <c r="M568" s="13">
        <f t="shared" si="26"/>
        <v>77.087500000000006</v>
      </c>
      <c r="N568" s="14">
        <v>10</v>
      </c>
    </row>
    <row r="569" spans="1:14">
      <c r="A569" s="16">
        <v>565</v>
      </c>
      <c r="B569" s="6">
        <v>10</v>
      </c>
      <c r="C569" s="5" t="s">
        <v>418</v>
      </c>
      <c r="D569" s="5" t="s">
        <v>26</v>
      </c>
      <c r="E569" s="9" t="s">
        <v>419</v>
      </c>
      <c r="F569" s="5" t="s">
        <v>400</v>
      </c>
      <c r="G569" s="9" t="s">
        <v>401</v>
      </c>
      <c r="H569" s="6">
        <v>94.15</v>
      </c>
      <c r="I569" s="6">
        <v>11</v>
      </c>
      <c r="J569" s="6">
        <v>75.44</v>
      </c>
      <c r="K569" s="13">
        <f t="shared" si="24"/>
        <v>39.229166666666671</v>
      </c>
      <c r="L569" s="13">
        <f t="shared" si="25"/>
        <v>37.72</v>
      </c>
      <c r="M569" s="13">
        <f t="shared" si="26"/>
        <v>76.94916666666667</v>
      </c>
      <c r="N569" s="14">
        <v>11</v>
      </c>
    </row>
    <row r="570" spans="1:14">
      <c r="A570" s="16">
        <v>568</v>
      </c>
      <c r="B570" s="6">
        <v>6</v>
      </c>
      <c r="C570" s="5" t="s">
        <v>410</v>
      </c>
      <c r="D570" s="5" t="s">
        <v>9</v>
      </c>
      <c r="E570" s="9" t="s">
        <v>411</v>
      </c>
      <c r="F570" s="5" t="s">
        <v>400</v>
      </c>
      <c r="G570" s="9" t="s">
        <v>401</v>
      </c>
      <c r="H570" s="6">
        <v>95.15</v>
      </c>
      <c r="I570" s="6">
        <v>14</v>
      </c>
      <c r="J570" s="6">
        <v>74.239999999999995</v>
      </c>
      <c r="K570" s="13">
        <f t="shared" si="24"/>
        <v>39.645833333333336</v>
      </c>
      <c r="L570" s="13">
        <f t="shared" si="25"/>
        <v>37.119999999999997</v>
      </c>
      <c r="M570" s="13">
        <f t="shared" si="26"/>
        <v>76.765833333333333</v>
      </c>
    </row>
    <row r="571" spans="1:14">
      <c r="A571" s="16">
        <v>574</v>
      </c>
      <c r="B571" s="6">
        <v>4</v>
      </c>
      <c r="C571" s="5" t="s">
        <v>406</v>
      </c>
      <c r="D571" s="5" t="s">
        <v>9</v>
      </c>
      <c r="E571" s="9" t="s">
        <v>407</v>
      </c>
      <c r="F571" s="5" t="s">
        <v>400</v>
      </c>
      <c r="G571" s="9" t="s">
        <v>401</v>
      </c>
      <c r="H571" s="6">
        <v>96.6</v>
      </c>
      <c r="I571" s="6">
        <v>21</v>
      </c>
      <c r="J571" s="6">
        <v>72.94</v>
      </c>
      <c r="K571" s="13">
        <f t="shared" si="24"/>
        <v>40.25</v>
      </c>
      <c r="L571" s="13">
        <f t="shared" si="25"/>
        <v>36.47</v>
      </c>
      <c r="M571" s="13">
        <f t="shared" si="26"/>
        <v>76.72</v>
      </c>
    </row>
    <row r="572" spans="1:14">
      <c r="A572" s="16">
        <v>558</v>
      </c>
      <c r="B572" s="6">
        <v>12</v>
      </c>
      <c r="C572" s="5" t="s">
        <v>422</v>
      </c>
      <c r="D572" s="5" t="s">
        <v>9</v>
      </c>
      <c r="E572" s="9" t="s">
        <v>423</v>
      </c>
      <c r="F572" s="5" t="s">
        <v>400</v>
      </c>
      <c r="G572" s="9" t="s">
        <v>401</v>
      </c>
      <c r="H572" s="6">
        <v>93.75</v>
      </c>
      <c r="I572" s="6">
        <v>4</v>
      </c>
      <c r="J572" s="6">
        <v>75.2</v>
      </c>
      <c r="K572" s="13">
        <f t="shared" si="24"/>
        <v>39.0625</v>
      </c>
      <c r="L572" s="13">
        <f t="shared" si="25"/>
        <v>37.6</v>
      </c>
      <c r="M572" s="13">
        <f t="shared" si="26"/>
        <v>76.662499999999994</v>
      </c>
    </row>
    <row r="573" spans="1:14">
      <c r="A573" s="16">
        <v>569</v>
      </c>
      <c r="B573" s="6">
        <v>18</v>
      </c>
      <c r="C573" s="5" t="s">
        <v>434</v>
      </c>
      <c r="D573" s="5" t="s">
        <v>26</v>
      </c>
      <c r="E573" s="9" t="s">
        <v>435</v>
      </c>
      <c r="F573" s="5" t="s">
        <v>400</v>
      </c>
      <c r="G573" s="9" t="s">
        <v>401</v>
      </c>
      <c r="H573" s="6">
        <v>92.25</v>
      </c>
      <c r="I573" s="6">
        <v>15</v>
      </c>
      <c r="J573" s="6">
        <v>76.38</v>
      </c>
      <c r="K573" s="13">
        <f t="shared" si="24"/>
        <v>38.4375</v>
      </c>
      <c r="L573" s="13">
        <f t="shared" si="25"/>
        <v>38.19</v>
      </c>
      <c r="M573" s="13">
        <f t="shared" si="26"/>
        <v>76.627499999999998</v>
      </c>
    </row>
    <row r="574" spans="1:14">
      <c r="A574" s="16">
        <v>556</v>
      </c>
      <c r="B574" s="6">
        <v>21</v>
      </c>
      <c r="C574" s="5" t="s">
        <v>440</v>
      </c>
      <c r="D574" s="5" t="s">
        <v>9</v>
      </c>
      <c r="E574" s="9" t="s">
        <v>441</v>
      </c>
      <c r="F574" s="5" t="s">
        <v>400</v>
      </c>
      <c r="G574" s="9" t="s">
        <v>401</v>
      </c>
      <c r="H574" s="6">
        <v>92</v>
      </c>
      <c r="I574" s="6">
        <v>2</v>
      </c>
      <c r="J574" s="6">
        <v>75.260000000000005</v>
      </c>
      <c r="K574" s="13">
        <f t="shared" si="24"/>
        <v>38.333333333333336</v>
      </c>
      <c r="L574" s="13">
        <f t="shared" si="25"/>
        <v>37.630000000000003</v>
      </c>
      <c r="M574" s="13">
        <f t="shared" si="26"/>
        <v>75.963333333333338</v>
      </c>
    </row>
    <row r="575" spans="1:14">
      <c r="A575" s="16">
        <v>566</v>
      </c>
      <c r="B575" s="6">
        <v>9</v>
      </c>
      <c r="C575" s="5" t="s">
        <v>416</v>
      </c>
      <c r="D575" s="5" t="s">
        <v>9</v>
      </c>
      <c r="E575" s="9" t="s">
        <v>417</v>
      </c>
      <c r="F575" s="5" t="s">
        <v>400</v>
      </c>
      <c r="G575" s="9" t="s">
        <v>401</v>
      </c>
      <c r="H575" s="6">
        <v>94.25</v>
      </c>
      <c r="I575" s="6">
        <v>12</v>
      </c>
      <c r="J575" s="6">
        <v>72.959999999999994</v>
      </c>
      <c r="K575" s="13">
        <f t="shared" si="24"/>
        <v>39.270833333333336</v>
      </c>
      <c r="L575" s="13">
        <f t="shared" si="25"/>
        <v>36.479999999999997</v>
      </c>
      <c r="M575" s="13">
        <f t="shared" si="26"/>
        <v>75.750833333333333</v>
      </c>
    </row>
    <row r="576" spans="1:14">
      <c r="A576" s="16">
        <v>564</v>
      </c>
      <c r="B576" s="6">
        <v>22</v>
      </c>
      <c r="C576" s="5" t="s">
        <v>442</v>
      </c>
      <c r="D576" s="5" t="s">
        <v>9</v>
      </c>
      <c r="E576" s="9" t="s">
        <v>443</v>
      </c>
      <c r="F576" s="5" t="s">
        <v>400</v>
      </c>
      <c r="G576" s="9" t="s">
        <v>401</v>
      </c>
      <c r="H576" s="6">
        <v>91.8</v>
      </c>
      <c r="I576" s="6">
        <v>10</v>
      </c>
      <c r="J576" s="6">
        <v>73.8</v>
      </c>
      <c r="K576" s="13">
        <f t="shared" si="24"/>
        <v>38.25</v>
      </c>
      <c r="L576" s="13">
        <f t="shared" si="25"/>
        <v>36.9</v>
      </c>
      <c r="M576" s="13">
        <f t="shared" si="26"/>
        <v>75.150000000000006</v>
      </c>
    </row>
    <row r="577" spans="1:14">
      <c r="A577" s="16">
        <v>570</v>
      </c>
      <c r="B577" s="6">
        <v>17</v>
      </c>
      <c r="C577" s="5" t="s">
        <v>432</v>
      </c>
      <c r="D577" s="5" t="s">
        <v>9</v>
      </c>
      <c r="E577" s="9" t="s">
        <v>433</v>
      </c>
      <c r="F577" s="5" t="s">
        <v>400</v>
      </c>
      <c r="G577" s="9" t="s">
        <v>401</v>
      </c>
      <c r="H577" s="6">
        <v>92.55</v>
      </c>
      <c r="I577" s="6">
        <v>16</v>
      </c>
      <c r="J577" s="6">
        <v>72.72</v>
      </c>
      <c r="K577" s="13">
        <f t="shared" si="24"/>
        <v>38.5625</v>
      </c>
      <c r="L577" s="13">
        <f t="shared" si="25"/>
        <v>36.36</v>
      </c>
      <c r="M577" s="13">
        <f t="shared" si="26"/>
        <v>74.922499999999999</v>
      </c>
    </row>
    <row r="578" spans="1:14">
      <c r="A578" s="16">
        <v>576</v>
      </c>
      <c r="B578" s="6">
        <v>13</v>
      </c>
      <c r="C578" s="5" t="s">
        <v>424</v>
      </c>
      <c r="D578" s="5" t="s">
        <v>9</v>
      </c>
      <c r="E578" s="9" t="s">
        <v>425</v>
      </c>
      <c r="F578" s="5" t="s">
        <v>400</v>
      </c>
      <c r="G578" s="9" t="s">
        <v>401</v>
      </c>
      <c r="H578" s="6">
        <v>93.5</v>
      </c>
      <c r="I578" s="4" t="s">
        <v>1069</v>
      </c>
      <c r="J578" s="6">
        <v>0</v>
      </c>
      <c r="K578" s="13">
        <f t="shared" si="24"/>
        <v>38.958333333333336</v>
      </c>
      <c r="L578" s="13">
        <f t="shared" si="25"/>
        <v>0</v>
      </c>
      <c r="M578" s="13">
        <f t="shared" si="26"/>
        <v>38.958333333333336</v>
      </c>
    </row>
    <row r="579" spans="1:14">
      <c r="A579" s="16">
        <v>579</v>
      </c>
      <c r="B579" s="6">
        <v>1</v>
      </c>
      <c r="C579" s="5" t="s">
        <v>520</v>
      </c>
      <c r="D579" s="5" t="s">
        <v>9</v>
      </c>
      <c r="E579" s="9" t="s">
        <v>521</v>
      </c>
      <c r="F579" s="5" t="s">
        <v>522</v>
      </c>
      <c r="G579" s="9" t="s">
        <v>523</v>
      </c>
      <c r="H579" s="6">
        <v>102.05</v>
      </c>
      <c r="I579" s="6">
        <v>3</v>
      </c>
      <c r="J579" s="6">
        <v>81.819999999999993</v>
      </c>
      <c r="K579" s="13">
        <f t="shared" ref="K579:K620" si="27">H579/1.2*0.5</f>
        <v>42.520833333333336</v>
      </c>
      <c r="L579" s="13">
        <f t="shared" ref="L579:L620" si="28">J579*0.5</f>
        <v>40.909999999999997</v>
      </c>
      <c r="M579" s="13">
        <f t="shared" ref="M579:M620" si="29">SUM(K579:L579)</f>
        <v>83.430833333333339</v>
      </c>
      <c r="N579" s="14">
        <v>1</v>
      </c>
    </row>
    <row r="580" spans="1:14">
      <c r="A580" s="16">
        <v>580</v>
      </c>
      <c r="B580" s="6">
        <v>13</v>
      </c>
      <c r="C580" s="5" t="s">
        <v>546</v>
      </c>
      <c r="D580" s="5" t="s">
        <v>9</v>
      </c>
      <c r="E580" s="9" t="s">
        <v>547</v>
      </c>
      <c r="F580" s="5" t="s">
        <v>522</v>
      </c>
      <c r="G580" s="9" t="s">
        <v>523</v>
      </c>
      <c r="H580" s="6">
        <v>97.7</v>
      </c>
      <c r="I580" s="6">
        <v>4</v>
      </c>
      <c r="J580" s="6">
        <v>83.24</v>
      </c>
      <c r="K580" s="13">
        <f t="shared" si="27"/>
        <v>40.708333333333336</v>
      </c>
      <c r="L580" s="13">
        <f t="shared" si="28"/>
        <v>41.62</v>
      </c>
      <c r="M580" s="13">
        <f t="shared" si="29"/>
        <v>82.328333333333333</v>
      </c>
      <c r="N580" s="14">
        <v>2</v>
      </c>
    </row>
    <row r="581" spans="1:14">
      <c r="A581" s="16">
        <v>591</v>
      </c>
      <c r="B581" s="6">
        <v>6</v>
      </c>
      <c r="C581" s="5" t="s">
        <v>532</v>
      </c>
      <c r="D581" s="5" t="s">
        <v>9</v>
      </c>
      <c r="E581" s="9" t="s">
        <v>533</v>
      </c>
      <c r="F581" s="5" t="s">
        <v>522</v>
      </c>
      <c r="G581" s="9" t="s">
        <v>523</v>
      </c>
      <c r="H581" s="6">
        <v>99.65</v>
      </c>
      <c r="I581" s="6">
        <v>15</v>
      </c>
      <c r="J581" s="6">
        <v>81.28</v>
      </c>
      <c r="K581" s="13">
        <f t="shared" si="27"/>
        <v>41.520833333333336</v>
      </c>
      <c r="L581" s="13">
        <f t="shared" si="28"/>
        <v>40.64</v>
      </c>
      <c r="M581" s="13">
        <f t="shared" si="29"/>
        <v>82.160833333333329</v>
      </c>
      <c r="N581" s="14">
        <v>3</v>
      </c>
    </row>
    <row r="582" spans="1:14">
      <c r="A582" s="16">
        <v>583</v>
      </c>
      <c r="B582" s="6">
        <v>5</v>
      </c>
      <c r="C582" s="5" t="s">
        <v>530</v>
      </c>
      <c r="D582" s="5" t="s">
        <v>26</v>
      </c>
      <c r="E582" s="9" t="s">
        <v>531</v>
      </c>
      <c r="F582" s="5" t="s">
        <v>522</v>
      </c>
      <c r="G582" s="9" t="s">
        <v>523</v>
      </c>
      <c r="H582" s="6">
        <v>99.7</v>
      </c>
      <c r="I582" s="6">
        <v>7</v>
      </c>
      <c r="J582" s="6">
        <v>80.84</v>
      </c>
      <c r="K582" s="13">
        <f t="shared" si="27"/>
        <v>41.541666666666671</v>
      </c>
      <c r="L582" s="13">
        <f t="shared" si="28"/>
        <v>40.42</v>
      </c>
      <c r="M582" s="13">
        <f t="shared" si="29"/>
        <v>81.961666666666673</v>
      </c>
      <c r="N582" s="14">
        <v>4</v>
      </c>
    </row>
    <row r="583" spans="1:14">
      <c r="A583" s="16">
        <v>578</v>
      </c>
      <c r="B583" s="6">
        <v>14</v>
      </c>
      <c r="C583" s="5" t="s">
        <v>548</v>
      </c>
      <c r="D583" s="5" t="s">
        <v>9</v>
      </c>
      <c r="E583" s="9" t="s">
        <v>549</v>
      </c>
      <c r="F583" s="5" t="s">
        <v>522</v>
      </c>
      <c r="G583" s="9" t="s">
        <v>523</v>
      </c>
      <c r="H583" s="6">
        <v>97.65</v>
      </c>
      <c r="I583" s="6">
        <v>2</v>
      </c>
      <c r="J583" s="6">
        <v>80.680000000000007</v>
      </c>
      <c r="K583" s="13">
        <f t="shared" si="27"/>
        <v>40.687500000000007</v>
      </c>
      <c r="L583" s="13">
        <f t="shared" si="28"/>
        <v>40.340000000000003</v>
      </c>
      <c r="M583" s="13">
        <f t="shared" si="29"/>
        <v>81.027500000000003</v>
      </c>
      <c r="N583" s="14">
        <v>5</v>
      </c>
    </row>
    <row r="584" spans="1:14">
      <c r="A584" s="16">
        <v>587</v>
      </c>
      <c r="B584" s="6">
        <v>11</v>
      </c>
      <c r="C584" s="5" t="s">
        <v>542</v>
      </c>
      <c r="D584" s="5" t="s">
        <v>9</v>
      </c>
      <c r="E584" s="9" t="s">
        <v>543</v>
      </c>
      <c r="F584" s="5" t="s">
        <v>522</v>
      </c>
      <c r="G584" s="9" t="s">
        <v>523</v>
      </c>
      <c r="H584" s="6">
        <v>98.15</v>
      </c>
      <c r="I584" s="6">
        <v>11</v>
      </c>
      <c r="J584" s="6">
        <v>79.36</v>
      </c>
      <c r="K584" s="13">
        <f t="shared" si="27"/>
        <v>40.895833333333336</v>
      </c>
      <c r="L584" s="13">
        <f t="shared" si="28"/>
        <v>39.68</v>
      </c>
      <c r="M584" s="13">
        <f t="shared" si="29"/>
        <v>80.575833333333335</v>
      </c>
      <c r="N584" s="14">
        <v>6</v>
      </c>
    </row>
    <row r="585" spans="1:14">
      <c r="A585" s="16">
        <v>589</v>
      </c>
      <c r="B585" s="6">
        <v>4</v>
      </c>
      <c r="C585" s="5" t="s">
        <v>528</v>
      </c>
      <c r="D585" s="5" t="s">
        <v>9</v>
      </c>
      <c r="E585" s="9" t="s">
        <v>529</v>
      </c>
      <c r="F585" s="5" t="s">
        <v>522</v>
      </c>
      <c r="G585" s="9" t="s">
        <v>523</v>
      </c>
      <c r="H585" s="6">
        <v>100.1</v>
      </c>
      <c r="I585" s="6">
        <v>13</v>
      </c>
      <c r="J585" s="6">
        <v>76.48</v>
      </c>
      <c r="K585" s="13">
        <f t="shared" si="27"/>
        <v>41.708333333333336</v>
      </c>
      <c r="L585" s="13">
        <f t="shared" si="28"/>
        <v>38.24</v>
      </c>
      <c r="M585" s="13">
        <f t="shared" si="29"/>
        <v>79.948333333333338</v>
      </c>
      <c r="N585" s="14">
        <v>7</v>
      </c>
    </row>
    <row r="586" spans="1:14">
      <c r="A586" s="16">
        <v>581</v>
      </c>
      <c r="B586" s="6">
        <v>12</v>
      </c>
      <c r="C586" s="5" t="s">
        <v>544</v>
      </c>
      <c r="D586" s="5" t="s">
        <v>9</v>
      </c>
      <c r="E586" s="9" t="s">
        <v>545</v>
      </c>
      <c r="F586" s="5" t="s">
        <v>522</v>
      </c>
      <c r="G586" s="9" t="s">
        <v>523</v>
      </c>
      <c r="H586" s="6">
        <v>98.05</v>
      </c>
      <c r="I586" s="6">
        <v>5</v>
      </c>
      <c r="J586" s="6">
        <v>77.72</v>
      </c>
      <c r="K586" s="13">
        <f t="shared" si="27"/>
        <v>40.854166666666664</v>
      </c>
      <c r="L586" s="13">
        <f t="shared" si="28"/>
        <v>38.86</v>
      </c>
      <c r="M586" s="13">
        <f t="shared" si="29"/>
        <v>79.714166666666671</v>
      </c>
      <c r="N586" s="14">
        <v>8</v>
      </c>
    </row>
    <row r="587" spans="1:14">
      <c r="A587" s="16">
        <v>585</v>
      </c>
      <c r="B587" s="6">
        <v>2</v>
      </c>
      <c r="C587" s="5" t="s">
        <v>524</v>
      </c>
      <c r="D587" s="5" t="s">
        <v>9</v>
      </c>
      <c r="E587" s="9" t="s">
        <v>525</v>
      </c>
      <c r="F587" s="5" t="s">
        <v>522</v>
      </c>
      <c r="G587" s="9" t="s">
        <v>523</v>
      </c>
      <c r="H587" s="6">
        <v>100.85</v>
      </c>
      <c r="I587" s="6">
        <v>9</v>
      </c>
      <c r="J587" s="6">
        <v>75.239999999999995</v>
      </c>
      <c r="K587" s="13">
        <f t="shared" si="27"/>
        <v>42.020833333333336</v>
      </c>
      <c r="L587" s="13">
        <f t="shared" si="28"/>
        <v>37.619999999999997</v>
      </c>
      <c r="M587" s="13">
        <f t="shared" si="29"/>
        <v>79.640833333333333</v>
      </c>
      <c r="N587" s="14">
        <v>9</v>
      </c>
    </row>
    <row r="588" spans="1:14">
      <c r="A588" s="16">
        <v>582</v>
      </c>
      <c r="B588" s="6">
        <v>7</v>
      </c>
      <c r="C588" s="5" t="s">
        <v>534</v>
      </c>
      <c r="D588" s="5" t="s">
        <v>9</v>
      </c>
      <c r="E588" s="9" t="s">
        <v>535</v>
      </c>
      <c r="F588" s="5" t="s">
        <v>522</v>
      </c>
      <c r="G588" s="9" t="s">
        <v>523</v>
      </c>
      <c r="H588" s="6">
        <v>98.7</v>
      </c>
      <c r="I588" s="6">
        <v>6</v>
      </c>
      <c r="J588" s="6">
        <v>76.78</v>
      </c>
      <c r="K588" s="13">
        <f t="shared" si="27"/>
        <v>41.125</v>
      </c>
      <c r="L588" s="13">
        <f t="shared" si="28"/>
        <v>38.39</v>
      </c>
      <c r="M588" s="13">
        <f t="shared" si="29"/>
        <v>79.515000000000001</v>
      </c>
    </row>
    <row r="589" spans="1:14">
      <c r="A589" s="16">
        <v>586</v>
      </c>
      <c r="B589" s="6">
        <v>17</v>
      </c>
      <c r="C589" s="5" t="s">
        <v>554</v>
      </c>
      <c r="D589" s="5" t="s">
        <v>9</v>
      </c>
      <c r="E589" s="9" t="s">
        <v>555</v>
      </c>
      <c r="F589" s="5" t="s">
        <v>522</v>
      </c>
      <c r="G589" s="9" t="s">
        <v>523</v>
      </c>
      <c r="H589" s="6">
        <v>97.15</v>
      </c>
      <c r="I589" s="6">
        <v>10</v>
      </c>
      <c r="J589" s="6">
        <v>77.819999999999993</v>
      </c>
      <c r="K589" s="13">
        <f t="shared" si="27"/>
        <v>40.479166666666671</v>
      </c>
      <c r="L589" s="13">
        <f t="shared" si="28"/>
        <v>38.909999999999997</v>
      </c>
      <c r="M589" s="13">
        <f t="shared" si="29"/>
        <v>79.389166666666668</v>
      </c>
    </row>
    <row r="590" spans="1:14">
      <c r="A590" s="16">
        <v>584</v>
      </c>
      <c r="B590" s="6">
        <v>18</v>
      </c>
      <c r="C590" s="5" t="s">
        <v>556</v>
      </c>
      <c r="D590" s="5" t="s">
        <v>9</v>
      </c>
      <c r="E590" s="9" t="s">
        <v>557</v>
      </c>
      <c r="F590" s="5" t="s">
        <v>522</v>
      </c>
      <c r="G590" s="9" t="s">
        <v>523</v>
      </c>
      <c r="H590" s="6">
        <v>97.05</v>
      </c>
      <c r="I590" s="6">
        <v>8</v>
      </c>
      <c r="J590" s="6">
        <v>75.92</v>
      </c>
      <c r="K590" s="13">
        <f t="shared" si="27"/>
        <v>40.4375</v>
      </c>
      <c r="L590" s="13">
        <f t="shared" si="28"/>
        <v>37.96</v>
      </c>
      <c r="M590" s="13">
        <f t="shared" si="29"/>
        <v>78.397500000000008</v>
      </c>
    </row>
    <row r="591" spans="1:14">
      <c r="A591" s="16">
        <v>577</v>
      </c>
      <c r="B591" s="6">
        <v>10</v>
      </c>
      <c r="C591" s="5" t="s">
        <v>540</v>
      </c>
      <c r="D591" s="5" t="s">
        <v>9</v>
      </c>
      <c r="E591" s="9" t="s">
        <v>541</v>
      </c>
      <c r="F591" s="5" t="s">
        <v>522</v>
      </c>
      <c r="G591" s="9" t="s">
        <v>523</v>
      </c>
      <c r="H591" s="6">
        <v>98.15</v>
      </c>
      <c r="I591" s="6">
        <v>1</v>
      </c>
      <c r="J591" s="6">
        <v>74.680000000000007</v>
      </c>
      <c r="K591" s="13">
        <f t="shared" si="27"/>
        <v>40.895833333333336</v>
      </c>
      <c r="L591" s="13">
        <f t="shared" si="28"/>
        <v>37.340000000000003</v>
      </c>
      <c r="M591" s="13">
        <f t="shared" si="29"/>
        <v>78.235833333333346</v>
      </c>
    </row>
    <row r="592" spans="1:14">
      <c r="A592" s="16">
        <v>588</v>
      </c>
      <c r="B592" s="6">
        <v>16</v>
      </c>
      <c r="C592" s="5" t="s">
        <v>552</v>
      </c>
      <c r="D592" s="5" t="s">
        <v>9</v>
      </c>
      <c r="E592" s="9" t="s">
        <v>553</v>
      </c>
      <c r="F592" s="5" t="s">
        <v>522</v>
      </c>
      <c r="G592" s="9" t="s">
        <v>523</v>
      </c>
      <c r="H592" s="6">
        <v>97.25</v>
      </c>
      <c r="I592" s="6">
        <v>12</v>
      </c>
      <c r="J592" s="6">
        <v>73.94</v>
      </c>
      <c r="K592" s="13">
        <f t="shared" si="27"/>
        <v>40.520833333333336</v>
      </c>
      <c r="L592" s="13">
        <f t="shared" si="28"/>
        <v>36.97</v>
      </c>
      <c r="M592" s="13">
        <f t="shared" si="29"/>
        <v>77.490833333333342</v>
      </c>
    </row>
    <row r="593" spans="1:14">
      <c r="A593" s="16">
        <v>590</v>
      </c>
      <c r="B593" s="6">
        <v>15</v>
      </c>
      <c r="C593" s="5" t="s">
        <v>550</v>
      </c>
      <c r="D593" s="5" t="s">
        <v>9</v>
      </c>
      <c r="E593" s="9" t="s">
        <v>551</v>
      </c>
      <c r="F593" s="5" t="s">
        <v>522</v>
      </c>
      <c r="G593" s="9" t="s">
        <v>523</v>
      </c>
      <c r="H593" s="6">
        <v>97.45</v>
      </c>
      <c r="I593" s="6">
        <v>14</v>
      </c>
      <c r="J593" s="6">
        <v>72.94</v>
      </c>
      <c r="K593" s="13">
        <f t="shared" si="27"/>
        <v>40.604166666666671</v>
      </c>
      <c r="L593" s="13">
        <f t="shared" si="28"/>
        <v>36.47</v>
      </c>
      <c r="M593" s="13">
        <f t="shared" si="29"/>
        <v>77.07416666666667</v>
      </c>
    </row>
    <row r="594" spans="1:14">
      <c r="A594" s="16">
        <v>592</v>
      </c>
      <c r="B594" s="6">
        <v>3</v>
      </c>
      <c r="C594" s="5" t="s">
        <v>526</v>
      </c>
      <c r="D594" s="5" t="s">
        <v>9</v>
      </c>
      <c r="E594" s="9" t="s">
        <v>527</v>
      </c>
      <c r="F594" s="5" t="s">
        <v>522</v>
      </c>
      <c r="G594" s="9" t="s">
        <v>523</v>
      </c>
      <c r="H594" s="6">
        <v>100.35</v>
      </c>
      <c r="I594" s="6" t="s">
        <v>1098</v>
      </c>
      <c r="J594" s="6">
        <v>0</v>
      </c>
      <c r="K594" s="13">
        <f t="shared" si="27"/>
        <v>41.8125</v>
      </c>
      <c r="L594" s="13">
        <f t="shared" si="28"/>
        <v>0</v>
      </c>
      <c r="M594" s="13">
        <f t="shared" si="29"/>
        <v>41.8125</v>
      </c>
    </row>
    <row r="595" spans="1:14">
      <c r="A595" s="16">
        <v>593</v>
      </c>
      <c r="B595" s="6">
        <v>8</v>
      </c>
      <c r="C595" s="5" t="s">
        <v>536</v>
      </c>
      <c r="D595" s="5" t="s">
        <v>9</v>
      </c>
      <c r="E595" s="9" t="s">
        <v>537</v>
      </c>
      <c r="F595" s="5" t="s">
        <v>522</v>
      </c>
      <c r="G595" s="9" t="s">
        <v>523</v>
      </c>
      <c r="H595" s="6">
        <v>98.5</v>
      </c>
      <c r="I595" s="6" t="s">
        <v>1098</v>
      </c>
      <c r="J595" s="6">
        <v>0</v>
      </c>
      <c r="K595" s="13">
        <f t="shared" si="27"/>
        <v>41.041666666666671</v>
      </c>
      <c r="L595" s="13">
        <f t="shared" si="28"/>
        <v>0</v>
      </c>
      <c r="M595" s="13">
        <f t="shared" si="29"/>
        <v>41.041666666666671</v>
      </c>
    </row>
    <row r="596" spans="1:14">
      <c r="A596" s="16">
        <v>594</v>
      </c>
      <c r="B596" s="6">
        <v>9</v>
      </c>
      <c r="C596" s="5" t="s">
        <v>538</v>
      </c>
      <c r="D596" s="5" t="s">
        <v>9</v>
      </c>
      <c r="E596" s="9" t="s">
        <v>539</v>
      </c>
      <c r="F596" s="5" t="s">
        <v>522</v>
      </c>
      <c r="G596" s="9" t="s">
        <v>523</v>
      </c>
      <c r="H596" s="6">
        <v>98.45</v>
      </c>
      <c r="I596" s="6" t="s">
        <v>1098</v>
      </c>
      <c r="J596" s="6">
        <v>0</v>
      </c>
      <c r="K596" s="13">
        <f t="shared" si="27"/>
        <v>41.020833333333336</v>
      </c>
      <c r="L596" s="13">
        <f t="shared" si="28"/>
        <v>0</v>
      </c>
      <c r="M596" s="13">
        <f t="shared" si="29"/>
        <v>41.020833333333336</v>
      </c>
    </row>
    <row r="597" spans="1:14">
      <c r="A597" s="16">
        <v>603</v>
      </c>
      <c r="B597" s="6">
        <v>1</v>
      </c>
      <c r="C597" s="5" t="s">
        <v>826</v>
      </c>
      <c r="D597" s="5" t="s">
        <v>9</v>
      </c>
      <c r="E597" s="9" t="s">
        <v>827</v>
      </c>
      <c r="F597" s="5" t="s">
        <v>828</v>
      </c>
      <c r="G597" s="9" t="s">
        <v>829</v>
      </c>
      <c r="H597" s="6">
        <v>104.25</v>
      </c>
      <c r="I597" s="6">
        <v>10</v>
      </c>
      <c r="J597" s="6">
        <v>81.5</v>
      </c>
      <c r="K597" s="13">
        <f t="shared" si="27"/>
        <v>43.4375</v>
      </c>
      <c r="L597" s="13">
        <f t="shared" si="28"/>
        <v>40.75</v>
      </c>
      <c r="M597" s="13">
        <f t="shared" si="29"/>
        <v>84.1875</v>
      </c>
      <c r="N597" s="14">
        <v>1</v>
      </c>
    </row>
    <row r="598" spans="1:14">
      <c r="A598" s="16">
        <v>595</v>
      </c>
      <c r="B598" s="6">
        <v>2</v>
      </c>
      <c r="C598" s="5" t="s">
        <v>830</v>
      </c>
      <c r="D598" s="5" t="s">
        <v>9</v>
      </c>
      <c r="E598" s="9" t="s">
        <v>831</v>
      </c>
      <c r="F598" s="5" t="s">
        <v>828</v>
      </c>
      <c r="G598" s="9" t="s">
        <v>829</v>
      </c>
      <c r="H598" s="6">
        <v>97.8</v>
      </c>
      <c r="I598" s="6">
        <v>1</v>
      </c>
      <c r="J598" s="6">
        <v>83.9</v>
      </c>
      <c r="K598" s="13">
        <f t="shared" si="27"/>
        <v>40.75</v>
      </c>
      <c r="L598" s="13">
        <f t="shared" si="28"/>
        <v>41.95</v>
      </c>
      <c r="M598" s="13">
        <f t="shared" si="29"/>
        <v>82.7</v>
      </c>
      <c r="N598" s="14">
        <v>2</v>
      </c>
    </row>
    <row r="599" spans="1:14">
      <c r="A599" s="16">
        <v>598</v>
      </c>
      <c r="B599" s="6">
        <v>4</v>
      </c>
      <c r="C599" s="5" t="s">
        <v>834</v>
      </c>
      <c r="D599" s="5" t="s">
        <v>9</v>
      </c>
      <c r="E599" s="9" t="s">
        <v>835</v>
      </c>
      <c r="F599" s="5" t="s">
        <v>828</v>
      </c>
      <c r="G599" s="9" t="s">
        <v>829</v>
      </c>
      <c r="H599" s="6">
        <v>96.9</v>
      </c>
      <c r="I599" s="6">
        <v>4</v>
      </c>
      <c r="J599" s="6">
        <v>84.58</v>
      </c>
      <c r="K599" s="13">
        <f t="shared" si="27"/>
        <v>40.375000000000007</v>
      </c>
      <c r="L599" s="13">
        <f t="shared" si="28"/>
        <v>42.29</v>
      </c>
      <c r="M599" s="13">
        <f t="shared" si="29"/>
        <v>82.665000000000006</v>
      </c>
      <c r="N599" s="14">
        <v>3</v>
      </c>
    </row>
    <row r="600" spans="1:14">
      <c r="A600" s="16">
        <v>602</v>
      </c>
      <c r="B600" s="6">
        <v>3</v>
      </c>
      <c r="C600" s="5" t="s">
        <v>832</v>
      </c>
      <c r="D600" s="5" t="s">
        <v>9</v>
      </c>
      <c r="E600" s="9" t="s">
        <v>833</v>
      </c>
      <c r="F600" s="5" t="s">
        <v>828</v>
      </c>
      <c r="G600" s="9" t="s">
        <v>829</v>
      </c>
      <c r="H600" s="6">
        <v>97.7</v>
      </c>
      <c r="I600" s="6">
        <v>8</v>
      </c>
      <c r="J600" s="6">
        <v>82.84</v>
      </c>
      <c r="K600" s="13">
        <f t="shared" si="27"/>
        <v>40.708333333333336</v>
      </c>
      <c r="L600" s="13">
        <f t="shared" si="28"/>
        <v>41.42</v>
      </c>
      <c r="M600" s="13">
        <f t="shared" si="29"/>
        <v>82.12833333333333</v>
      </c>
      <c r="N600" s="14">
        <v>4</v>
      </c>
    </row>
    <row r="601" spans="1:14">
      <c r="A601" s="16">
        <v>599</v>
      </c>
      <c r="B601" s="6">
        <v>8</v>
      </c>
      <c r="C601" s="5" t="s">
        <v>842</v>
      </c>
      <c r="D601" s="5" t="s">
        <v>9</v>
      </c>
      <c r="E601" s="9" t="s">
        <v>843</v>
      </c>
      <c r="F601" s="5" t="s">
        <v>828</v>
      </c>
      <c r="G601" s="9" t="s">
        <v>829</v>
      </c>
      <c r="H601" s="6">
        <v>95.45</v>
      </c>
      <c r="I601" s="6">
        <v>5</v>
      </c>
      <c r="J601" s="6">
        <v>84.42</v>
      </c>
      <c r="K601" s="13">
        <f t="shared" si="27"/>
        <v>39.770833333333336</v>
      </c>
      <c r="L601" s="13">
        <f t="shared" si="28"/>
        <v>42.21</v>
      </c>
      <c r="M601" s="13">
        <f t="shared" si="29"/>
        <v>81.980833333333337</v>
      </c>
      <c r="N601" s="14">
        <v>5</v>
      </c>
    </row>
    <row r="602" spans="1:14">
      <c r="A602" s="16">
        <v>605</v>
      </c>
      <c r="B602" s="6">
        <v>9</v>
      </c>
      <c r="C602" s="5" t="s">
        <v>844</v>
      </c>
      <c r="D602" s="5" t="s">
        <v>9</v>
      </c>
      <c r="E602" s="9" t="s">
        <v>845</v>
      </c>
      <c r="F602" s="5" t="s">
        <v>828</v>
      </c>
      <c r="G602" s="9" t="s">
        <v>829</v>
      </c>
      <c r="H602" s="6">
        <v>94.85</v>
      </c>
      <c r="I602" s="6">
        <v>12</v>
      </c>
      <c r="J602" s="6">
        <v>83.62</v>
      </c>
      <c r="K602" s="13">
        <f t="shared" si="27"/>
        <v>39.520833333333336</v>
      </c>
      <c r="L602" s="13">
        <f t="shared" si="28"/>
        <v>41.81</v>
      </c>
      <c r="M602" s="13">
        <f t="shared" si="29"/>
        <v>81.330833333333345</v>
      </c>
      <c r="N602" s="14">
        <v>6</v>
      </c>
    </row>
    <row r="603" spans="1:14">
      <c r="A603" s="16">
        <v>601</v>
      </c>
      <c r="B603" s="6">
        <v>6</v>
      </c>
      <c r="C603" s="5" t="s">
        <v>838</v>
      </c>
      <c r="D603" s="5" t="s">
        <v>9</v>
      </c>
      <c r="E603" s="9" t="s">
        <v>839</v>
      </c>
      <c r="F603" s="5" t="s">
        <v>828</v>
      </c>
      <c r="G603" s="9" t="s">
        <v>829</v>
      </c>
      <c r="H603" s="6">
        <v>95.7</v>
      </c>
      <c r="I603" s="6">
        <v>7</v>
      </c>
      <c r="J603" s="6">
        <v>82.82</v>
      </c>
      <c r="K603" s="13">
        <f t="shared" si="27"/>
        <v>39.875</v>
      </c>
      <c r="L603" s="13">
        <f t="shared" si="28"/>
        <v>41.41</v>
      </c>
      <c r="M603" s="13">
        <f t="shared" si="29"/>
        <v>81.284999999999997</v>
      </c>
    </row>
    <row r="604" spans="1:14">
      <c r="A604" s="16">
        <v>604</v>
      </c>
      <c r="B604" s="6">
        <v>11</v>
      </c>
      <c r="C604" s="5" t="s">
        <v>848</v>
      </c>
      <c r="D604" s="5" t="s">
        <v>26</v>
      </c>
      <c r="E604" s="9" t="s">
        <v>849</v>
      </c>
      <c r="F604" s="5" t="s">
        <v>828</v>
      </c>
      <c r="G604" s="9" t="s">
        <v>829</v>
      </c>
      <c r="H604" s="6">
        <v>94.75</v>
      </c>
      <c r="I604" s="6">
        <v>11</v>
      </c>
      <c r="J604" s="6">
        <v>81.36</v>
      </c>
      <c r="K604" s="13">
        <f t="shared" si="27"/>
        <v>39.479166666666671</v>
      </c>
      <c r="L604" s="13">
        <f t="shared" si="28"/>
        <v>40.68</v>
      </c>
      <c r="M604" s="13">
        <f t="shared" si="29"/>
        <v>80.159166666666664</v>
      </c>
    </row>
    <row r="605" spans="1:14">
      <c r="A605" s="16">
        <v>600</v>
      </c>
      <c r="B605" s="6">
        <v>5</v>
      </c>
      <c r="C605" s="5" t="s">
        <v>836</v>
      </c>
      <c r="D605" s="5" t="s">
        <v>9</v>
      </c>
      <c r="E605" s="9" t="s">
        <v>837</v>
      </c>
      <c r="F605" s="5" t="s">
        <v>828</v>
      </c>
      <c r="G605" s="9" t="s">
        <v>829</v>
      </c>
      <c r="H605" s="6">
        <v>96.2</v>
      </c>
      <c r="I605" s="6">
        <v>6</v>
      </c>
      <c r="J605" s="6">
        <v>79.78</v>
      </c>
      <c r="K605" s="13">
        <f t="shared" si="27"/>
        <v>40.083333333333336</v>
      </c>
      <c r="L605" s="13">
        <f t="shared" si="28"/>
        <v>39.89</v>
      </c>
      <c r="M605" s="13">
        <f t="shared" si="29"/>
        <v>79.973333333333329</v>
      </c>
    </row>
    <row r="606" spans="1:14">
      <c r="A606" s="16">
        <v>597</v>
      </c>
      <c r="B606" s="6">
        <v>10</v>
      </c>
      <c r="C606" s="5" t="s">
        <v>846</v>
      </c>
      <c r="D606" s="5" t="s">
        <v>9</v>
      </c>
      <c r="E606" s="9" t="s">
        <v>847</v>
      </c>
      <c r="F606" s="5" t="s">
        <v>828</v>
      </c>
      <c r="G606" s="9" t="s">
        <v>829</v>
      </c>
      <c r="H606" s="6">
        <v>94.85</v>
      </c>
      <c r="I606" s="6">
        <v>3</v>
      </c>
      <c r="J606" s="6">
        <v>78.28</v>
      </c>
      <c r="K606" s="13">
        <f t="shared" si="27"/>
        <v>39.520833333333336</v>
      </c>
      <c r="L606" s="13">
        <f t="shared" si="28"/>
        <v>39.14</v>
      </c>
      <c r="M606" s="13">
        <f t="shared" si="29"/>
        <v>78.660833333333329</v>
      </c>
    </row>
    <row r="607" spans="1:14">
      <c r="A607" s="16">
        <v>596</v>
      </c>
      <c r="B607" s="6">
        <v>12</v>
      </c>
      <c r="C607" s="5" t="s">
        <v>850</v>
      </c>
      <c r="D607" s="5" t="s">
        <v>9</v>
      </c>
      <c r="E607" s="9" t="s">
        <v>851</v>
      </c>
      <c r="F607" s="5" t="s">
        <v>828</v>
      </c>
      <c r="G607" s="9" t="s">
        <v>829</v>
      </c>
      <c r="H607" s="6">
        <v>94.75</v>
      </c>
      <c r="I607" s="6">
        <v>2</v>
      </c>
      <c r="J607" s="6">
        <v>75.86</v>
      </c>
      <c r="K607" s="13">
        <f t="shared" si="27"/>
        <v>39.479166666666671</v>
      </c>
      <c r="L607" s="13">
        <f t="shared" si="28"/>
        <v>37.93</v>
      </c>
      <c r="M607" s="13">
        <f t="shared" si="29"/>
        <v>77.409166666666664</v>
      </c>
    </row>
    <row r="608" spans="1:14">
      <c r="A608" s="16">
        <v>606</v>
      </c>
      <c r="B608" s="6">
        <v>7</v>
      </c>
      <c r="C608" s="5" t="s">
        <v>840</v>
      </c>
      <c r="D608" s="5" t="s">
        <v>26</v>
      </c>
      <c r="E608" s="9" t="s">
        <v>841</v>
      </c>
      <c r="F608" s="5" t="s">
        <v>828</v>
      </c>
      <c r="G608" s="9" t="s">
        <v>829</v>
      </c>
      <c r="H608" s="6">
        <v>95.55</v>
      </c>
      <c r="I608" s="6" t="s">
        <v>1098</v>
      </c>
      <c r="J608" s="6">
        <v>0</v>
      </c>
      <c r="K608" s="13">
        <f t="shared" si="27"/>
        <v>39.8125</v>
      </c>
      <c r="L608" s="13">
        <f t="shared" si="28"/>
        <v>0</v>
      </c>
      <c r="M608" s="13">
        <f t="shared" si="29"/>
        <v>39.8125</v>
      </c>
    </row>
    <row r="609" spans="1:14">
      <c r="A609" s="16">
        <v>610</v>
      </c>
      <c r="B609" s="6">
        <v>1</v>
      </c>
      <c r="C609" s="5" t="s">
        <v>368</v>
      </c>
      <c r="D609" s="5" t="s">
        <v>9</v>
      </c>
      <c r="E609" s="9" t="s">
        <v>369</v>
      </c>
      <c r="F609" s="10" t="s">
        <v>370</v>
      </c>
      <c r="G609" s="9" t="s">
        <v>371</v>
      </c>
      <c r="H609" s="6">
        <v>99.8</v>
      </c>
      <c r="I609" s="6">
        <v>4</v>
      </c>
      <c r="J609" s="6">
        <v>83.12</v>
      </c>
      <c r="K609" s="13">
        <f t="shared" si="27"/>
        <v>41.583333333333336</v>
      </c>
      <c r="L609" s="13">
        <f t="shared" si="28"/>
        <v>41.56</v>
      </c>
      <c r="M609" s="13">
        <f t="shared" si="29"/>
        <v>83.143333333333345</v>
      </c>
      <c r="N609" s="14">
        <v>1</v>
      </c>
    </row>
    <row r="610" spans="1:14">
      <c r="A610" s="16">
        <v>608</v>
      </c>
      <c r="B610" s="6">
        <v>3</v>
      </c>
      <c r="C610" s="5" t="s">
        <v>374</v>
      </c>
      <c r="D610" s="5" t="s">
        <v>9</v>
      </c>
      <c r="E610" s="9" t="s">
        <v>375</v>
      </c>
      <c r="F610" s="10" t="s">
        <v>370</v>
      </c>
      <c r="G610" s="9" t="s">
        <v>371</v>
      </c>
      <c r="H610" s="6">
        <v>93.15</v>
      </c>
      <c r="I610" s="6">
        <v>2</v>
      </c>
      <c r="J610" s="6">
        <v>80.599999999999994</v>
      </c>
      <c r="K610" s="13">
        <f t="shared" si="27"/>
        <v>38.812500000000007</v>
      </c>
      <c r="L610" s="13">
        <f t="shared" si="28"/>
        <v>40.299999999999997</v>
      </c>
      <c r="M610" s="13">
        <f t="shared" si="29"/>
        <v>79.112500000000011</v>
      </c>
      <c r="N610" s="14">
        <v>2</v>
      </c>
    </row>
    <row r="611" spans="1:14">
      <c r="A611" s="16">
        <v>609</v>
      </c>
      <c r="B611" s="6">
        <v>2</v>
      </c>
      <c r="C611" s="5" t="s">
        <v>372</v>
      </c>
      <c r="D611" s="5" t="s">
        <v>9</v>
      </c>
      <c r="E611" s="9" t="s">
        <v>373</v>
      </c>
      <c r="F611" s="10" t="s">
        <v>370</v>
      </c>
      <c r="G611" s="9" t="s">
        <v>371</v>
      </c>
      <c r="H611" s="6">
        <v>93.7</v>
      </c>
      <c r="I611" s="6">
        <v>3</v>
      </c>
      <c r="J611" s="6">
        <v>79.66</v>
      </c>
      <c r="K611" s="13">
        <f t="shared" si="27"/>
        <v>39.041666666666671</v>
      </c>
      <c r="L611" s="13">
        <f t="shared" si="28"/>
        <v>39.83</v>
      </c>
      <c r="M611" s="13">
        <f t="shared" si="29"/>
        <v>78.87166666666667</v>
      </c>
    </row>
    <row r="612" spans="1:14">
      <c r="A612" s="16">
        <v>611</v>
      </c>
      <c r="B612" s="6">
        <v>4</v>
      </c>
      <c r="C612" s="5" t="s">
        <v>376</v>
      </c>
      <c r="D612" s="5" t="s">
        <v>9</v>
      </c>
      <c r="E612" s="9" t="s">
        <v>377</v>
      </c>
      <c r="F612" s="10" t="s">
        <v>370</v>
      </c>
      <c r="G612" s="9" t="s">
        <v>371</v>
      </c>
      <c r="H612" s="6">
        <v>93.05</v>
      </c>
      <c r="I612" s="6">
        <v>5</v>
      </c>
      <c r="J612" s="6">
        <v>79.319999999999993</v>
      </c>
      <c r="K612" s="13">
        <f t="shared" si="27"/>
        <v>38.770833333333336</v>
      </c>
      <c r="L612" s="13">
        <f t="shared" si="28"/>
        <v>39.659999999999997</v>
      </c>
      <c r="M612" s="13">
        <f t="shared" si="29"/>
        <v>78.430833333333339</v>
      </c>
    </row>
    <row r="613" spans="1:14">
      <c r="A613" s="16">
        <v>612</v>
      </c>
      <c r="B613" s="6">
        <v>5</v>
      </c>
      <c r="C613" s="5" t="s">
        <v>378</v>
      </c>
      <c r="D613" s="5" t="s">
        <v>9</v>
      </c>
      <c r="E613" s="9" t="s">
        <v>379</v>
      </c>
      <c r="F613" s="10" t="s">
        <v>370</v>
      </c>
      <c r="G613" s="9" t="s">
        <v>371</v>
      </c>
      <c r="H613" s="6">
        <v>91.75</v>
      </c>
      <c r="I613" s="6">
        <v>6</v>
      </c>
      <c r="J613" s="6">
        <v>75.62</v>
      </c>
      <c r="K613" s="13">
        <f t="shared" si="27"/>
        <v>38.229166666666671</v>
      </c>
      <c r="L613" s="13">
        <f t="shared" si="28"/>
        <v>37.81</v>
      </c>
      <c r="M613" s="13">
        <f t="shared" si="29"/>
        <v>76.039166666666674</v>
      </c>
    </row>
    <row r="614" spans="1:14">
      <c r="A614" s="16">
        <v>607</v>
      </c>
      <c r="B614" s="6">
        <v>6</v>
      </c>
      <c r="C614" s="5" t="s">
        <v>380</v>
      </c>
      <c r="D614" s="5" t="s">
        <v>9</v>
      </c>
      <c r="E614" s="9" t="s">
        <v>381</v>
      </c>
      <c r="F614" s="10" t="s">
        <v>370</v>
      </c>
      <c r="G614" s="9" t="s">
        <v>371</v>
      </c>
      <c r="H614" s="6">
        <v>91.55</v>
      </c>
      <c r="I614" s="6">
        <v>1</v>
      </c>
      <c r="J614" s="6">
        <v>72.5</v>
      </c>
      <c r="K614" s="13">
        <f t="shared" si="27"/>
        <v>38.145833333333336</v>
      </c>
      <c r="L614" s="13">
        <f t="shared" si="28"/>
        <v>36.25</v>
      </c>
      <c r="M614" s="13">
        <f t="shared" si="29"/>
        <v>74.395833333333343</v>
      </c>
    </row>
    <row r="615" spans="1:14">
      <c r="A615" s="16">
        <v>613</v>
      </c>
      <c r="B615" s="6">
        <v>1</v>
      </c>
      <c r="C615" s="5" t="s">
        <v>355</v>
      </c>
      <c r="D615" s="5" t="s">
        <v>9</v>
      </c>
      <c r="E615" s="9" t="s">
        <v>356</v>
      </c>
      <c r="F615" s="10" t="s">
        <v>357</v>
      </c>
      <c r="G615" s="9" t="s">
        <v>358</v>
      </c>
      <c r="H615" s="6">
        <v>95.4</v>
      </c>
      <c r="I615" s="6">
        <v>1</v>
      </c>
      <c r="J615" s="6">
        <v>79.72</v>
      </c>
      <c r="K615" s="13">
        <f t="shared" si="27"/>
        <v>39.750000000000007</v>
      </c>
      <c r="L615" s="13">
        <f t="shared" si="28"/>
        <v>39.86</v>
      </c>
      <c r="M615" s="13">
        <f t="shared" si="29"/>
        <v>79.610000000000014</v>
      </c>
      <c r="N615" s="14">
        <v>1</v>
      </c>
    </row>
    <row r="616" spans="1:14">
      <c r="A616" s="16">
        <v>616</v>
      </c>
      <c r="B616" s="6">
        <v>4</v>
      </c>
      <c r="C616" s="5" t="s">
        <v>363</v>
      </c>
      <c r="D616" s="5" t="s">
        <v>9</v>
      </c>
      <c r="E616" s="9" t="s">
        <v>364</v>
      </c>
      <c r="F616" s="10" t="s">
        <v>357</v>
      </c>
      <c r="G616" s="9" t="s">
        <v>358</v>
      </c>
      <c r="H616" s="6">
        <v>90.5</v>
      </c>
      <c r="I616" s="6">
        <v>4</v>
      </c>
      <c r="J616" s="6">
        <v>83.74</v>
      </c>
      <c r="K616" s="13">
        <f t="shared" si="27"/>
        <v>37.708333333333336</v>
      </c>
      <c r="L616" s="13">
        <f t="shared" si="28"/>
        <v>41.87</v>
      </c>
      <c r="M616" s="13">
        <f t="shared" si="29"/>
        <v>79.578333333333333</v>
      </c>
      <c r="N616" s="14">
        <v>2</v>
      </c>
    </row>
    <row r="617" spans="1:14">
      <c r="A617" s="16">
        <v>615</v>
      </c>
      <c r="B617" s="6">
        <v>6</v>
      </c>
      <c r="C617" s="5" t="s">
        <v>366</v>
      </c>
      <c r="D617" s="5" t="s">
        <v>9</v>
      </c>
      <c r="E617" s="9" t="s">
        <v>367</v>
      </c>
      <c r="F617" s="10" t="s">
        <v>357</v>
      </c>
      <c r="G617" s="9" t="s">
        <v>358</v>
      </c>
      <c r="H617" s="6">
        <v>89.5</v>
      </c>
      <c r="I617" s="6">
        <v>3</v>
      </c>
      <c r="J617" s="6">
        <v>83.08</v>
      </c>
      <c r="K617" s="13">
        <f t="shared" si="27"/>
        <v>37.291666666666671</v>
      </c>
      <c r="L617" s="13">
        <f t="shared" si="28"/>
        <v>41.54</v>
      </c>
      <c r="M617" s="13">
        <f t="shared" si="29"/>
        <v>78.831666666666678</v>
      </c>
    </row>
    <row r="618" spans="1:14">
      <c r="A618" s="16">
        <v>614</v>
      </c>
      <c r="B618" s="6">
        <v>3</v>
      </c>
      <c r="C618" s="5" t="s">
        <v>361</v>
      </c>
      <c r="D618" s="5" t="s">
        <v>9</v>
      </c>
      <c r="E618" s="9" t="s">
        <v>362</v>
      </c>
      <c r="F618" s="10" t="s">
        <v>357</v>
      </c>
      <c r="G618" s="9" t="s">
        <v>358</v>
      </c>
      <c r="H618" s="6">
        <v>91.9</v>
      </c>
      <c r="I618" s="6">
        <v>2</v>
      </c>
      <c r="J618" s="6">
        <v>80.98</v>
      </c>
      <c r="K618" s="13">
        <f t="shared" si="27"/>
        <v>38.291666666666671</v>
      </c>
      <c r="L618" s="13">
        <f t="shared" si="28"/>
        <v>40.49</v>
      </c>
      <c r="M618" s="13">
        <f t="shared" si="29"/>
        <v>78.781666666666666</v>
      </c>
    </row>
    <row r="619" spans="1:14">
      <c r="A619" s="16">
        <v>617</v>
      </c>
      <c r="B619" s="6">
        <v>2</v>
      </c>
      <c r="C619" s="5" t="s">
        <v>359</v>
      </c>
      <c r="D619" s="5" t="s">
        <v>9</v>
      </c>
      <c r="E619" s="9" t="s">
        <v>360</v>
      </c>
      <c r="F619" s="10" t="s">
        <v>357</v>
      </c>
      <c r="G619" s="9" t="s">
        <v>358</v>
      </c>
      <c r="H619" s="6">
        <v>93.8</v>
      </c>
      <c r="I619" s="6">
        <v>5</v>
      </c>
      <c r="J619" s="6">
        <v>77.5</v>
      </c>
      <c r="K619" s="13">
        <f t="shared" si="27"/>
        <v>39.083333333333336</v>
      </c>
      <c r="L619" s="13">
        <f t="shared" si="28"/>
        <v>38.75</v>
      </c>
      <c r="M619" s="13">
        <f t="shared" si="29"/>
        <v>77.833333333333343</v>
      </c>
    </row>
    <row r="620" spans="1:14">
      <c r="A620" s="16">
        <v>618</v>
      </c>
      <c r="B620" s="6">
        <v>5</v>
      </c>
      <c r="C620" s="5" t="s">
        <v>1105</v>
      </c>
      <c r="D620" s="5" t="s">
        <v>9</v>
      </c>
      <c r="E620" s="9" t="s">
        <v>365</v>
      </c>
      <c r="F620" s="10" t="s">
        <v>357</v>
      </c>
      <c r="G620" s="9" t="s">
        <v>358</v>
      </c>
      <c r="H620" s="6">
        <v>90.25</v>
      </c>
      <c r="I620" s="6">
        <v>6</v>
      </c>
      <c r="J620" s="6">
        <v>79.819999999999993</v>
      </c>
      <c r="K620" s="13">
        <f t="shared" si="27"/>
        <v>37.604166666666671</v>
      </c>
      <c r="L620" s="13">
        <f t="shared" si="28"/>
        <v>39.909999999999997</v>
      </c>
      <c r="M620" s="13">
        <f t="shared" si="29"/>
        <v>77.514166666666668</v>
      </c>
    </row>
  </sheetData>
  <sortState ref="A3:M620">
    <sortCondition ref="G3:G620"/>
    <sortCondition descending="1" ref="M3:M620"/>
  </sortState>
  <mergeCells count="1">
    <mergeCell ref="A1:M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B608"/>
  <sheetViews>
    <sheetView topLeftCell="A564" zoomScale="115" zoomScaleNormal="115" workbookViewId="0">
      <selection activeCell="B608" activeCellId="1" sqref="B603 B608"/>
    </sheetView>
  </sheetViews>
  <sheetFormatPr defaultRowHeight="13.5"/>
  <sheetData>
    <row r="1" spans="1:2">
      <c r="A1" s="17" t="s">
        <v>8</v>
      </c>
      <c r="B1" s="38">
        <v>85.018333333333345</v>
      </c>
    </row>
    <row r="2" spans="1:2">
      <c r="A2" s="17" t="s">
        <v>11</v>
      </c>
      <c r="B2" s="38">
        <v>82.186666666666667</v>
      </c>
    </row>
    <row r="3" spans="1:2">
      <c r="A3" s="17" t="s">
        <v>21</v>
      </c>
      <c r="B3" s="38">
        <v>81.666666666666671</v>
      </c>
    </row>
    <row r="4" spans="1:2">
      <c r="A4" s="17" t="s">
        <v>17</v>
      </c>
      <c r="B4" s="38">
        <v>81.35499999999999</v>
      </c>
    </row>
    <row r="5" spans="1:2">
      <c r="A5" s="17" t="s">
        <v>15</v>
      </c>
      <c r="B5" s="38">
        <v>80.515833333333333</v>
      </c>
    </row>
    <row r="6" spans="1:2">
      <c r="A6" s="17" t="s">
        <v>13</v>
      </c>
      <c r="B6" s="38">
        <v>80.506666666666661</v>
      </c>
    </row>
    <row r="7" spans="1:2">
      <c r="A7" s="17" t="s">
        <v>28</v>
      </c>
      <c r="B7" s="38">
        <v>80.275000000000006</v>
      </c>
    </row>
    <row r="8" spans="1:2">
      <c r="A8" s="17" t="s">
        <v>23</v>
      </c>
      <c r="B8" s="38">
        <v>80.14</v>
      </c>
    </row>
    <row r="9" spans="1:2">
      <c r="A9" s="17" t="s">
        <v>19</v>
      </c>
      <c r="B9" s="38">
        <v>80.002499999999998</v>
      </c>
    </row>
    <row r="10" spans="1:2">
      <c r="A10" s="17" t="s">
        <v>30</v>
      </c>
      <c r="B10" s="38">
        <v>79.892499999999998</v>
      </c>
    </row>
    <row r="11" spans="1:2">
      <c r="A11" s="17" t="s">
        <v>32</v>
      </c>
      <c r="B11" s="38">
        <v>79.557500000000005</v>
      </c>
    </row>
    <row r="12" spans="1:2">
      <c r="A12" s="17" t="s">
        <v>58</v>
      </c>
      <c r="B12" s="38">
        <v>79.408333333333331</v>
      </c>
    </row>
    <row r="13" spans="1:2">
      <c r="A13" s="17" t="s">
        <v>34</v>
      </c>
      <c r="B13" s="38">
        <v>78.952500000000001</v>
      </c>
    </row>
    <row r="14" spans="1:2">
      <c r="A14" s="39" t="s">
        <v>25</v>
      </c>
      <c r="B14" s="38">
        <v>78.665833333333339</v>
      </c>
    </row>
    <row r="15" spans="1:2">
      <c r="A15" s="39" t="s">
        <v>52</v>
      </c>
      <c r="B15" s="38">
        <v>78.617500000000007</v>
      </c>
    </row>
    <row r="16" spans="1:2">
      <c r="A16" s="37" t="s">
        <v>44</v>
      </c>
      <c r="B16" s="38">
        <v>78.56</v>
      </c>
    </row>
    <row r="17" spans="1:2">
      <c r="A17" s="17" t="s">
        <v>61</v>
      </c>
      <c r="B17" s="38">
        <v>82.519166666666663</v>
      </c>
    </row>
    <row r="18" spans="1:2">
      <c r="A18" s="17" t="s">
        <v>63</v>
      </c>
      <c r="B18" s="38">
        <v>81.477499999999992</v>
      </c>
    </row>
    <row r="19" spans="1:2">
      <c r="A19" s="17" t="s">
        <v>66</v>
      </c>
      <c r="B19" s="38">
        <v>80.530833333333334</v>
      </c>
    </row>
    <row r="20" spans="1:2">
      <c r="A20" s="17" t="s">
        <v>74</v>
      </c>
      <c r="B20" s="38">
        <v>80.470833333333331</v>
      </c>
    </row>
    <row r="21" spans="1:2">
      <c r="A21" s="17" t="s">
        <v>68</v>
      </c>
      <c r="B21" s="38">
        <v>79.838333333333338</v>
      </c>
    </row>
    <row r="22" spans="1:2">
      <c r="A22" s="17" t="s">
        <v>64</v>
      </c>
      <c r="B22" s="38">
        <v>79.825000000000003</v>
      </c>
    </row>
    <row r="23" spans="1:2">
      <c r="A23" s="17" t="s">
        <v>79</v>
      </c>
      <c r="B23" s="38">
        <v>79.610833333333346</v>
      </c>
    </row>
    <row r="24" spans="1:2">
      <c r="A24" s="19" t="s">
        <v>1102</v>
      </c>
      <c r="B24" s="38">
        <v>78.580833333333345</v>
      </c>
    </row>
    <row r="25" spans="1:2">
      <c r="A25" s="17" t="s">
        <v>78</v>
      </c>
      <c r="B25" s="38">
        <v>78.435833333333335</v>
      </c>
    </row>
    <row r="26" spans="1:2">
      <c r="A26" s="17" t="s">
        <v>65</v>
      </c>
      <c r="B26" s="38">
        <v>78.086666666666673</v>
      </c>
    </row>
    <row r="27" spans="1:2">
      <c r="A27" s="17" t="s">
        <v>72</v>
      </c>
      <c r="B27" s="38">
        <v>77.875833333333333</v>
      </c>
    </row>
    <row r="28" spans="1:2">
      <c r="A28" s="37" t="s">
        <v>70</v>
      </c>
      <c r="B28" s="38">
        <v>77.510833333333338</v>
      </c>
    </row>
    <row r="29" spans="1:2">
      <c r="A29" s="37" t="s">
        <v>69</v>
      </c>
      <c r="B29" s="38">
        <v>77.374166666666667</v>
      </c>
    </row>
    <row r="30" spans="1:2">
      <c r="A30" s="37" t="s">
        <v>77</v>
      </c>
      <c r="B30" s="38">
        <v>77.302500000000009</v>
      </c>
    </row>
    <row r="31" spans="1:2">
      <c r="A31" s="37" t="s">
        <v>71</v>
      </c>
      <c r="B31" s="38">
        <v>77.279166666666669</v>
      </c>
    </row>
    <row r="32" spans="1:2">
      <c r="A32" s="37" t="s">
        <v>76</v>
      </c>
      <c r="B32" s="38">
        <v>77.053333333333342</v>
      </c>
    </row>
    <row r="33" spans="1:2">
      <c r="A33" s="37" t="s">
        <v>82</v>
      </c>
      <c r="B33" s="38">
        <v>76.964166666666671</v>
      </c>
    </row>
    <row r="34" spans="1:2">
      <c r="A34" s="5" t="s">
        <v>75</v>
      </c>
      <c r="B34" s="38">
        <v>76.693333333333328</v>
      </c>
    </row>
    <row r="35" spans="1:2">
      <c r="A35" s="5" t="s">
        <v>73</v>
      </c>
      <c r="B35" s="38">
        <v>76.68416666666667</v>
      </c>
    </row>
    <row r="36" spans="1:2">
      <c r="A36" s="5" t="s">
        <v>81</v>
      </c>
      <c r="B36" s="38">
        <v>76.144166666666663</v>
      </c>
    </row>
    <row r="37" spans="1:2">
      <c r="A37" s="5" t="s">
        <v>80</v>
      </c>
      <c r="B37" s="38">
        <v>75.724999999999994</v>
      </c>
    </row>
    <row r="38" spans="1:2">
      <c r="A38" s="5" t="s">
        <v>67</v>
      </c>
      <c r="B38" s="38">
        <v>39.708333333333336</v>
      </c>
    </row>
    <row r="39" spans="1:2">
      <c r="A39" s="17" t="s">
        <v>86</v>
      </c>
      <c r="B39" s="38">
        <v>80.095833333333331</v>
      </c>
    </row>
    <row r="40" spans="1:2">
      <c r="A40" s="17" t="s">
        <v>83</v>
      </c>
      <c r="B40" s="38">
        <v>79.22</v>
      </c>
    </row>
    <row r="41" spans="1:2">
      <c r="A41" s="17" t="s">
        <v>90</v>
      </c>
      <c r="B41" s="38">
        <v>78.984166666666681</v>
      </c>
    </row>
    <row r="42" spans="1:2">
      <c r="A42" s="17" t="s">
        <v>85</v>
      </c>
      <c r="B42" s="38">
        <v>78.838333333333338</v>
      </c>
    </row>
    <row r="43" spans="1:2">
      <c r="A43" s="17" t="s">
        <v>94</v>
      </c>
      <c r="B43" s="38">
        <v>78.752499999999998</v>
      </c>
    </row>
    <row r="44" spans="1:2">
      <c r="A44" s="17" t="s">
        <v>89</v>
      </c>
      <c r="B44" s="38">
        <v>78.395833333333343</v>
      </c>
    </row>
    <row r="45" spans="1:2">
      <c r="A45" s="17" t="s">
        <v>95</v>
      </c>
      <c r="B45" s="38">
        <v>78.291666666666671</v>
      </c>
    </row>
    <row r="46" spans="1:2">
      <c r="A46" s="17" t="s">
        <v>88</v>
      </c>
      <c r="B46" s="38">
        <v>77.589166666666671</v>
      </c>
    </row>
    <row r="47" spans="1:2">
      <c r="A47" s="37" t="s">
        <v>93</v>
      </c>
      <c r="B47" s="38">
        <v>77.411666666666662</v>
      </c>
    </row>
    <row r="48" spans="1:2">
      <c r="A48" s="37" t="s">
        <v>87</v>
      </c>
      <c r="B48" s="38">
        <v>77.19</v>
      </c>
    </row>
    <row r="49" spans="1:2">
      <c r="A49" s="37" t="s">
        <v>99</v>
      </c>
      <c r="B49" s="38">
        <v>77.14</v>
      </c>
    </row>
    <row r="50" spans="1:2">
      <c r="A50" s="37" t="s">
        <v>91</v>
      </c>
      <c r="B50" s="38">
        <v>76.754999999999995</v>
      </c>
    </row>
    <row r="51" spans="1:2">
      <c r="A51" s="37" t="s">
        <v>92</v>
      </c>
      <c r="B51" s="38">
        <v>76.492500000000007</v>
      </c>
    </row>
    <row r="52" spans="1:2">
      <c r="A52" s="37" t="s">
        <v>98</v>
      </c>
      <c r="B52" s="38">
        <v>75.775000000000006</v>
      </c>
    </row>
    <row r="53" spans="1:2">
      <c r="A53" s="5" t="s">
        <v>97</v>
      </c>
      <c r="B53" s="38">
        <v>75.766666666666666</v>
      </c>
    </row>
    <row r="54" spans="1:2">
      <c r="A54" s="5" t="s">
        <v>96</v>
      </c>
      <c r="B54" s="38">
        <v>75.577500000000015</v>
      </c>
    </row>
    <row r="55" spans="1:2">
      <c r="A55" s="17" t="s">
        <v>106</v>
      </c>
      <c r="B55" s="38">
        <v>80.890833333333333</v>
      </c>
    </row>
    <row r="56" spans="1:2">
      <c r="A56" s="17" t="s">
        <v>105</v>
      </c>
      <c r="B56" s="38">
        <v>80.290833333333339</v>
      </c>
    </row>
    <row r="57" spans="1:2">
      <c r="A57" s="17" t="s">
        <v>102</v>
      </c>
      <c r="B57" s="38">
        <v>80.067499999999995</v>
      </c>
    </row>
    <row r="58" spans="1:2">
      <c r="A58" s="17" t="s">
        <v>108</v>
      </c>
      <c r="B58" s="38">
        <v>79.318333333333328</v>
      </c>
    </row>
    <row r="59" spans="1:2">
      <c r="A59" s="17" t="s">
        <v>103</v>
      </c>
      <c r="B59" s="38">
        <v>78.961666666666673</v>
      </c>
    </row>
    <row r="60" spans="1:2">
      <c r="A60" s="17" t="s">
        <v>104</v>
      </c>
      <c r="B60" s="38">
        <v>78.360833333333346</v>
      </c>
    </row>
    <row r="61" spans="1:2">
      <c r="A61" s="17" t="s">
        <v>110</v>
      </c>
      <c r="B61" s="38">
        <v>77.394166666666678</v>
      </c>
    </row>
    <row r="62" spans="1:2">
      <c r="A62" s="17" t="s">
        <v>111</v>
      </c>
      <c r="B62" s="38">
        <v>77.230833333333337</v>
      </c>
    </row>
    <row r="63" spans="1:2">
      <c r="A63" s="17" t="s">
        <v>109</v>
      </c>
      <c r="B63" s="38">
        <v>77.164999999999992</v>
      </c>
    </row>
    <row r="64" spans="1:2">
      <c r="A64" s="37" t="s">
        <v>107</v>
      </c>
      <c r="B64" s="38">
        <v>76.939166666666665</v>
      </c>
    </row>
    <row r="65" spans="1:2">
      <c r="A65" s="5" t="s">
        <v>115</v>
      </c>
      <c r="B65" s="38">
        <v>76.465833333333336</v>
      </c>
    </row>
    <row r="66" spans="1:2">
      <c r="A66" s="5" t="s">
        <v>112</v>
      </c>
      <c r="B66" s="38">
        <v>76.436666666666667</v>
      </c>
    </row>
    <row r="67" spans="1:2">
      <c r="A67" s="5" t="s">
        <v>113</v>
      </c>
      <c r="B67" s="38">
        <v>76.045000000000002</v>
      </c>
    </row>
    <row r="68" spans="1:2">
      <c r="A68" s="5" t="s">
        <v>114</v>
      </c>
      <c r="B68" s="38">
        <v>75.518333333333345</v>
      </c>
    </row>
    <row r="69" spans="1:2">
      <c r="A69" s="5" t="s">
        <v>116</v>
      </c>
      <c r="B69" s="38">
        <v>75.058333333333337</v>
      </c>
    </row>
    <row r="70" spans="1:2">
      <c r="A70" s="5" t="s">
        <v>118</v>
      </c>
      <c r="B70" s="38">
        <v>74.482500000000002</v>
      </c>
    </row>
    <row r="71" spans="1:2">
      <c r="A71" s="5" t="s">
        <v>117</v>
      </c>
      <c r="B71" s="38">
        <v>73.834166666666675</v>
      </c>
    </row>
    <row r="72" spans="1:2">
      <c r="A72" s="5" t="s">
        <v>100</v>
      </c>
      <c r="B72" s="38">
        <v>41.083333333333336</v>
      </c>
    </row>
    <row r="73" spans="1:2">
      <c r="A73" s="17" t="s">
        <v>125</v>
      </c>
      <c r="B73" s="38">
        <v>78.471666666666664</v>
      </c>
    </row>
    <row r="74" spans="1:2">
      <c r="A74" s="17" t="s">
        <v>123</v>
      </c>
      <c r="B74" s="38">
        <v>78.097499999999997</v>
      </c>
    </row>
    <row r="75" spans="1:2">
      <c r="A75" s="17" t="s">
        <v>121</v>
      </c>
      <c r="B75" s="38">
        <v>76.723333333333329</v>
      </c>
    </row>
    <row r="76" spans="1:2">
      <c r="A76" s="17" t="s">
        <v>130</v>
      </c>
      <c r="B76" s="38">
        <v>76.152500000000003</v>
      </c>
    </row>
    <row r="77" spans="1:2">
      <c r="A77" s="17" t="s">
        <v>124</v>
      </c>
      <c r="B77" s="38">
        <v>75.908333333333331</v>
      </c>
    </row>
    <row r="78" spans="1:2">
      <c r="A78" s="17" t="s">
        <v>132</v>
      </c>
      <c r="B78" s="38">
        <v>75.596666666666664</v>
      </c>
    </row>
    <row r="79" spans="1:2">
      <c r="A79" s="17" t="s">
        <v>131</v>
      </c>
      <c r="B79" s="38">
        <v>75.070833333333326</v>
      </c>
    </row>
    <row r="80" spans="1:2">
      <c r="A80" s="37" t="s">
        <v>122</v>
      </c>
      <c r="B80" s="38">
        <v>75.040833333333339</v>
      </c>
    </row>
    <row r="81" spans="1:2">
      <c r="A81" s="37" t="s">
        <v>129</v>
      </c>
      <c r="B81" s="38">
        <v>74.529166666666669</v>
      </c>
    </row>
    <row r="82" spans="1:2">
      <c r="A82" s="37" t="s">
        <v>126</v>
      </c>
      <c r="B82" s="38">
        <v>73.784166666666664</v>
      </c>
    </row>
    <row r="83" spans="1:2">
      <c r="A83" s="37" t="s">
        <v>127</v>
      </c>
      <c r="B83" s="38">
        <v>73.589166666666671</v>
      </c>
    </row>
    <row r="84" spans="1:2">
      <c r="A84" s="5" t="s">
        <v>133</v>
      </c>
      <c r="B84" s="38">
        <v>72.580833333333345</v>
      </c>
    </row>
    <row r="85" spans="1:2">
      <c r="A85" s="5" t="s">
        <v>128</v>
      </c>
      <c r="B85" s="38">
        <v>61.401666666666671</v>
      </c>
    </row>
    <row r="86" spans="1:2">
      <c r="A86" s="5" t="s">
        <v>119</v>
      </c>
      <c r="B86" s="38">
        <v>41.104166666666671</v>
      </c>
    </row>
    <row r="87" spans="1:2">
      <c r="A87" s="17" t="s">
        <v>184</v>
      </c>
      <c r="B87" s="38">
        <v>82.178333333333342</v>
      </c>
    </row>
    <row r="88" spans="1:2">
      <c r="A88" s="17" t="s">
        <v>190</v>
      </c>
      <c r="B88" s="38">
        <v>82.06583333333333</v>
      </c>
    </row>
    <row r="89" spans="1:2">
      <c r="A89" s="17" t="s">
        <v>187</v>
      </c>
      <c r="B89" s="38">
        <v>81.930833333333339</v>
      </c>
    </row>
    <row r="90" spans="1:2">
      <c r="A90" s="17" t="s">
        <v>198</v>
      </c>
      <c r="B90" s="38">
        <v>81.904166666666669</v>
      </c>
    </row>
    <row r="91" spans="1:2">
      <c r="A91" s="17" t="s">
        <v>186</v>
      </c>
      <c r="B91" s="38">
        <v>81.670833333333334</v>
      </c>
    </row>
    <row r="92" spans="1:2">
      <c r="A92" s="17" t="s">
        <v>193</v>
      </c>
      <c r="B92" s="38">
        <v>80.781666666666666</v>
      </c>
    </row>
    <row r="93" spans="1:2">
      <c r="A93" s="17" t="s">
        <v>192</v>
      </c>
      <c r="B93" s="38">
        <v>80.611666666666665</v>
      </c>
    </row>
    <row r="94" spans="1:2">
      <c r="A94" s="37" t="s">
        <v>194</v>
      </c>
      <c r="B94" s="38">
        <v>80.049166666666679</v>
      </c>
    </row>
    <row r="95" spans="1:2">
      <c r="A95" s="37" t="s">
        <v>189</v>
      </c>
      <c r="B95" s="38">
        <v>80.018333333333345</v>
      </c>
    </row>
    <row r="96" spans="1:2">
      <c r="A96" s="40" t="s">
        <v>188</v>
      </c>
      <c r="B96" s="38">
        <v>79.088333333333338</v>
      </c>
    </row>
    <row r="97" spans="1:2">
      <c r="A97" s="36" t="s">
        <v>197</v>
      </c>
      <c r="B97" s="38">
        <v>78.538333333333327</v>
      </c>
    </row>
    <row r="98" spans="1:2">
      <c r="A98" s="5" t="s">
        <v>196</v>
      </c>
      <c r="B98" s="38">
        <v>78.44916666666667</v>
      </c>
    </row>
    <row r="99" spans="1:2">
      <c r="A99" s="5" t="s">
        <v>191</v>
      </c>
      <c r="B99" s="38">
        <v>77.665833333333339</v>
      </c>
    </row>
    <row r="100" spans="1:2">
      <c r="A100" s="5" t="s">
        <v>195</v>
      </c>
      <c r="B100" s="38">
        <v>77.3125</v>
      </c>
    </row>
    <row r="101" spans="1:2">
      <c r="A101" s="17" t="s">
        <v>202</v>
      </c>
      <c r="B101" s="38">
        <v>82.59</v>
      </c>
    </row>
    <row r="102" spans="1:2">
      <c r="A102" s="17" t="s">
        <v>209</v>
      </c>
      <c r="B102" s="38">
        <v>82.158333333333331</v>
      </c>
    </row>
    <row r="103" spans="1:2">
      <c r="A103" s="17" t="s">
        <v>199</v>
      </c>
      <c r="B103" s="38">
        <v>80.453333333333333</v>
      </c>
    </row>
    <row r="104" spans="1:2">
      <c r="A104" s="17" t="s">
        <v>204</v>
      </c>
      <c r="B104" s="38">
        <v>80.240000000000009</v>
      </c>
    </row>
    <row r="105" spans="1:2">
      <c r="A105" s="19" t="s">
        <v>1103</v>
      </c>
      <c r="B105" s="38">
        <v>80.236666666666665</v>
      </c>
    </row>
    <row r="106" spans="1:2">
      <c r="A106" s="17" t="s">
        <v>201</v>
      </c>
      <c r="B106" s="38">
        <v>79.522500000000008</v>
      </c>
    </row>
    <row r="107" spans="1:2">
      <c r="A107" s="17" t="s">
        <v>211</v>
      </c>
      <c r="B107" s="38">
        <v>79.490833333333342</v>
      </c>
    </row>
    <row r="108" spans="1:2">
      <c r="A108" s="17" t="s">
        <v>203</v>
      </c>
      <c r="B108" s="38">
        <v>78.428333333333342</v>
      </c>
    </row>
    <row r="109" spans="1:2">
      <c r="A109" s="37" t="s">
        <v>206</v>
      </c>
      <c r="B109" s="38">
        <v>77.928333333333342</v>
      </c>
    </row>
    <row r="110" spans="1:2">
      <c r="A110" s="5" t="s">
        <v>215</v>
      </c>
      <c r="B110" s="38">
        <v>77.639166666666668</v>
      </c>
    </row>
    <row r="111" spans="1:2">
      <c r="A111" s="5" t="s">
        <v>212</v>
      </c>
      <c r="B111" s="38">
        <v>77.307500000000005</v>
      </c>
    </row>
    <row r="112" spans="1:2">
      <c r="A112" s="5" t="s">
        <v>214</v>
      </c>
      <c r="B112" s="38">
        <v>77.219166666666666</v>
      </c>
    </row>
    <row r="113" spans="1:2">
      <c r="A113" s="5" t="s">
        <v>207</v>
      </c>
      <c r="B113" s="38">
        <v>77.025000000000006</v>
      </c>
    </row>
    <row r="114" spans="1:2">
      <c r="A114" s="5" t="s">
        <v>208</v>
      </c>
      <c r="B114" s="38">
        <v>76.865000000000009</v>
      </c>
    </row>
    <row r="115" spans="1:2">
      <c r="A115" s="5" t="s">
        <v>205</v>
      </c>
      <c r="B115" s="38">
        <v>75.889166666666654</v>
      </c>
    </row>
    <row r="116" spans="1:2">
      <c r="A116" s="5" t="s">
        <v>210</v>
      </c>
      <c r="B116" s="38">
        <v>39.895833333333336</v>
      </c>
    </row>
    <row r="117" spans="1:2">
      <c r="A117" s="5" t="s">
        <v>213</v>
      </c>
      <c r="B117" s="38">
        <v>39.666666666666671</v>
      </c>
    </row>
    <row r="118" spans="1:2">
      <c r="A118" s="17" t="s">
        <v>216</v>
      </c>
      <c r="B118" s="38">
        <v>80.889166666666668</v>
      </c>
    </row>
    <row r="119" spans="1:2">
      <c r="A119" s="17" t="s">
        <v>226</v>
      </c>
      <c r="B119" s="38">
        <v>80.08250000000001</v>
      </c>
    </row>
    <row r="120" spans="1:2">
      <c r="A120" s="17" t="s">
        <v>218</v>
      </c>
      <c r="B120" s="38">
        <v>79.962500000000006</v>
      </c>
    </row>
    <row r="121" spans="1:2">
      <c r="A121" s="17" t="s">
        <v>222</v>
      </c>
      <c r="B121" s="38">
        <v>79.603333333333339</v>
      </c>
    </row>
    <row r="122" spans="1:2">
      <c r="A122" s="17" t="s">
        <v>219</v>
      </c>
      <c r="B122" s="38">
        <v>79.32416666666667</v>
      </c>
    </row>
    <row r="123" spans="1:2">
      <c r="A123" s="17" t="s">
        <v>231</v>
      </c>
      <c r="B123" s="38">
        <v>78.484166666666681</v>
      </c>
    </row>
    <row r="124" spans="1:2">
      <c r="A124" s="17" t="s">
        <v>234</v>
      </c>
      <c r="B124" s="38">
        <v>78.181666666666672</v>
      </c>
    </row>
    <row r="125" spans="1:2">
      <c r="A125" s="17" t="s">
        <v>227</v>
      </c>
      <c r="B125" s="38">
        <v>77.941666666666663</v>
      </c>
    </row>
    <row r="126" spans="1:2">
      <c r="A126" s="17" t="s">
        <v>229</v>
      </c>
      <c r="B126" s="38">
        <v>77.54249999999999</v>
      </c>
    </row>
    <row r="127" spans="1:2">
      <c r="A127" s="37" t="s">
        <v>224</v>
      </c>
      <c r="B127" s="38">
        <v>76.94083333333333</v>
      </c>
    </row>
    <row r="128" spans="1:2">
      <c r="A128" s="37" t="s">
        <v>228</v>
      </c>
      <c r="B128" s="38">
        <v>76.336666666666673</v>
      </c>
    </row>
    <row r="129" spans="1:2">
      <c r="A129" s="37" t="s">
        <v>225</v>
      </c>
      <c r="B129" s="38">
        <v>76.185000000000002</v>
      </c>
    </row>
    <row r="130" spans="1:2">
      <c r="A130" s="37" t="s">
        <v>223</v>
      </c>
      <c r="B130" s="38">
        <v>76.172499999999999</v>
      </c>
    </row>
    <row r="131" spans="1:2">
      <c r="A131" s="37" t="s">
        <v>221</v>
      </c>
      <c r="B131" s="38">
        <v>76.022500000000008</v>
      </c>
    </row>
    <row r="132" spans="1:2">
      <c r="A132" s="5" t="s">
        <v>220</v>
      </c>
      <c r="B132" s="38">
        <v>41.1875</v>
      </c>
    </row>
    <row r="133" spans="1:2">
      <c r="A133" s="5" t="s">
        <v>230</v>
      </c>
      <c r="B133" s="38">
        <v>39.437500000000007</v>
      </c>
    </row>
    <row r="134" spans="1:2">
      <c r="A134" s="5" t="s">
        <v>232</v>
      </c>
      <c r="B134" s="38">
        <v>39.229166666666671</v>
      </c>
    </row>
    <row r="135" spans="1:2">
      <c r="A135" s="5" t="s">
        <v>233</v>
      </c>
      <c r="B135" s="38">
        <v>39.041666666666671</v>
      </c>
    </row>
    <row r="136" spans="1:2">
      <c r="A136" s="17" t="s">
        <v>314</v>
      </c>
      <c r="B136" s="38">
        <v>79.794166666666655</v>
      </c>
    </row>
    <row r="137" spans="1:2">
      <c r="A137" s="17" t="s">
        <v>312</v>
      </c>
      <c r="B137" s="38">
        <v>76.148333333333341</v>
      </c>
    </row>
    <row r="138" spans="1:2">
      <c r="A138" s="17" t="s">
        <v>315</v>
      </c>
      <c r="B138" s="38">
        <v>75.394166666666678</v>
      </c>
    </row>
    <row r="139" spans="1:2">
      <c r="A139" s="17" t="s">
        <v>318</v>
      </c>
      <c r="B139" s="38">
        <v>72.387500000000003</v>
      </c>
    </row>
    <row r="140" spans="1:2">
      <c r="A140" s="37" t="s">
        <v>317</v>
      </c>
      <c r="B140" s="38">
        <v>70.466666666666669</v>
      </c>
    </row>
    <row r="141" spans="1:2">
      <c r="A141" s="5" t="s">
        <v>320</v>
      </c>
      <c r="B141" s="38">
        <v>69.943333333333328</v>
      </c>
    </row>
    <row r="142" spans="1:2">
      <c r="A142" s="5" t="s">
        <v>321</v>
      </c>
      <c r="B142" s="38">
        <v>67.484999999999999</v>
      </c>
    </row>
    <row r="143" spans="1:2">
      <c r="A143" s="5" t="s">
        <v>322</v>
      </c>
      <c r="B143" s="38">
        <v>67.013333333333335</v>
      </c>
    </row>
    <row r="144" spans="1:2">
      <c r="A144" s="5" t="s">
        <v>319</v>
      </c>
      <c r="B144" s="38">
        <v>66.198333333333338</v>
      </c>
    </row>
    <row r="145" spans="1:2">
      <c r="A145" s="5" t="s">
        <v>316</v>
      </c>
      <c r="B145" s="38">
        <v>35.5625</v>
      </c>
    </row>
    <row r="146" spans="1:2">
      <c r="A146" s="17" t="s">
        <v>325</v>
      </c>
      <c r="B146" s="38">
        <v>82.585000000000008</v>
      </c>
    </row>
    <row r="147" spans="1:2">
      <c r="A147" s="17" t="s">
        <v>326</v>
      </c>
      <c r="B147" s="38">
        <v>82.318333333333328</v>
      </c>
    </row>
    <row r="148" spans="1:2">
      <c r="A148" s="37" t="s">
        <v>323</v>
      </c>
      <c r="B148" s="38">
        <v>81.663333333333327</v>
      </c>
    </row>
    <row r="149" spans="1:2">
      <c r="A149" s="5" t="s">
        <v>329</v>
      </c>
      <c r="B149" s="38">
        <v>79.665833333333339</v>
      </c>
    </row>
    <row r="150" spans="1:2">
      <c r="A150" s="5" t="s">
        <v>328</v>
      </c>
      <c r="B150" s="38">
        <v>79.474166666666662</v>
      </c>
    </row>
    <row r="151" spans="1:2">
      <c r="A151" s="5" t="s">
        <v>327</v>
      </c>
      <c r="B151" s="38">
        <v>78.830833333333345</v>
      </c>
    </row>
    <row r="152" spans="1:2">
      <c r="A152" s="17" t="s">
        <v>558</v>
      </c>
      <c r="B152" s="38">
        <v>78.462500000000006</v>
      </c>
    </row>
    <row r="153" spans="1:2">
      <c r="A153" s="17" t="s">
        <v>560</v>
      </c>
      <c r="B153" s="38">
        <v>78.034166666666664</v>
      </c>
    </row>
    <row r="154" spans="1:2">
      <c r="A154" s="17" t="s">
        <v>565</v>
      </c>
      <c r="B154" s="38">
        <v>76</v>
      </c>
    </row>
    <row r="155" spans="1:2">
      <c r="A155" s="17" t="s">
        <v>562</v>
      </c>
      <c r="B155" s="38">
        <v>75.189166666666665</v>
      </c>
    </row>
    <row r="156" spans="1:2">
      <c r="A156" s="17" t="s">
        <v>567</v>
      </c>
      <c r="B156" s="38">
        <v>74.197499999999991</v>
      </c>
    </row>
    <row r="157" spans="1:2">
      <c r="A157" s="17" t="s">
        <v>561</v>
      </c>
      <c r="B157" s="38">
        <v>73.66</v>
      </c>
    </row>
    <row r="158" spans="1:2">
      <c r="A158" s="17" t="s">
        <v>568</v>
      </c>
      <c r="B158" s="38">
        <v>73.240000000000009</v>
      </c>
    </row>
    <row r="159" spans="1:2">
      <c r="A159" s="17" t="s">
        <v>572</v>
      </c>
      <c r="B159" s="38">
        <v>70.258333333333326</v>
      </c>
    </row>
    <row r="160" spans="1:2">
      <c r="A160" s="37" t="s">
        <v>571</v>
      </c>
      <c r="B160" s="38">
        <v>70.013333333333335</v>
      </c>
    </row>
    <row r="161" spans="1:2">
      <c r="A161" s="37" t="s">
        <v>573</v>
      </c>
      <c r="B161" s="38">
        <v>67.360833333333332</v>
      </c>
    </row>
    <row r="162" spans="1:2">
      <c r="A162" s="5" t="s">
        <v>563</v>
      </c>
      <c r="B162" s="38">
        <v>34.458333333333336</v>
      </c>
    </row>
    <row r="163" spans="1:2">
      <c r="A163" s="5" t="s">
        <v>564</v>
      </c>
      <c r="B163" s="38">
        <v>34.0625</v>
      </c>
    </row>
    <row r="164" spans="1:2">
      <c r="A164" s="5" t="s">
        <v>566</v>
      </c>
      <c r="B164" s="38">
        <v>33.666666666666664</v>
      </c>
    </row>
    <row r="165" spans="1:2">
      <c r="A165" s="5" t="s">
        <v>569</v>
      </c>
      <c r="B165" s="38">
        <v>32.125</v>
      </c>
    </row>
    <row r="166" spans="1:2">
      <c r="A166" s="5" t="s">
        <v>570</v>
      </c>
      <c r="B166" s="38">
        <v>30.9375</v>
      </c>
    </row>
    <row r="167" spans="1:2">
      <c r="A167" s="17" t="s">
        <v>483</v>
      </c>
      <c r="B167" s="38">
        <v>82.295000000000002</v>
      </c>
    </row>
    <row r="168" spans="1:2">
      <c r="A168" s="17" t="s">
        <v>484</v>
      </c>
      <c r="B168" s="38">
        <v>81.773333333333341</v>
      </c>
    </row>
    <row r="169" spans="1:2">
      <c r="A169" s="17" t="s">
        <v>481</v>
      </c>
      <c r="B169" s="38">
        <v>80.642499999999998</v>
      </c>
    </row>
    <row r="170" spans="1:2">
      <c r="A170" s="17" t="s">
        <v>485</v>
      </c>
      <c r="B170" s="38">
        <v>76.668333333333337</v>
      </c>
    </row>
    <row r="171" spans="1:2">
      <c r="A171" s="17" t="s">
        <v>487</v>
      </c>
      <c r="B171" s="38">
        <v>73.932500000000005</v>
      </c>
    </row>
    <row r="172" spans="1:2">
      <c r="A172" s="17" t="s">
        <v>486</v>
      </c>
      <c r="B172" s="38">
        <v>73.538333333333327</v>
      </c>
    </row>
    <row r="173" spans="1:2">
      <c r="A173" s="17" t="s">
        <v>488</v>
      </c>
      <c r="B173" s="38">
        <v>73.093333333333334</v>
      </c>
    </row>
    <row r="174" spans="1:2">
      <c r="A174" s="17" t="s">
        <v>489</v>
      </c>
      <c r="B174" s="38">
        <v>71.924999999999997</v>
      </c>
    </row>
    <row r="175" spans="1:2">
      <c r="A175" s="17" t="s">
        <v>490</v>
      </c>
      <c r="B175" s="38">
        <v>70.443333333333328</v>
      </c>
    </row>
    <row r="176" spans="1:2">
      <c r="A176" s="17" t="s">
        <v>492</v>
      </c>
      <c r="B176" s="38">
        <v>68.26166666666667</v>
      </c>
    </row>
    <row r="177" spans="1:2">
      <c r="A177" s="5" t="s">
        <v>491</v>
      </c>
      <c r="B177" s="38">
        <v>29.395833333333332</v>
      </c>
    </row>
    <row r="178" spans="1:2">
      <c r="A178" s="5" t="s">
        <v>493</v>
      </c>
      <c r="B178" s="38">
        <v>27.520833333333332</v>
      </c>
    </row>
    <row r="179" spans="1:2">
      <c r="A179" s="17" t="s">
        <v>229</v>
      </c>
      <c r="B179" s="38">
        <v>79.113333333333344</v>
      </c>
    </row>
    <row r="180" spans="1:2">
      <c r="A180" s="17" t="s">
        <v>330</v>
      </c>
      <c r="B180" s="38">
        <v>79.076666666666654</v>
      </c>
    </row>
    <row r="181" spans="1:2">
      <c r="A181" s="17" t="s">
        <v>335</v>
      </c>
      <c r="B181" s="38">
        <v>78.594999999999999</v>
      </c>
    </row>
    <row r="182" spans="1:2">
      <c r="A182" s="17" t="s">
        <v>332</v>
      </c>
      <c r="B182" s="38">
        <v>78.569166666666661</v>
      </c>
    </row>
    <row r="183" spans="1:2">
      <c r="A183" s="37" t="s">
        <v>334</v>
      </c>
      <c r="B183" s="38">
        <v>78.459166666666661</v>
      </c>
    </row>
    <row r="184" spans="1:2">
      <c r="A184" s="5" t="s">
        <v>333</v>
      </c>
      <c r="B184" s="38">
        <v>77.047500000000014</v>
      </c>
    </row>
    <row r="185" spans="1:2">
      <c r="A185" s="5" t="s">
        <v>341</v>
      </c>
      <c r="B185" s="38">
        <v>76.973333333333329</v>
      </c>
    </row>
    <row r="186" spans="1:2">
      <c r="A186" s="5" t="s">
        <v>338</v>
      </c>
      <c r="B186" s="38">
        <v>76.403333333333336</v>
      </c>
    </row>
    <row r="187" spans="1:2">
      <c r="A187" s="5" t="s">
        <v>337</v>
      </c>
      <c r="B187" s="38">
        <v>75.502499999999998</v>
      </c>
    </row>
    <row r="188" spans="1:2">
      <c r="A188" s="5" t="s">
        <v>336</v>
      </c>
      <c r="B188" s="38">
        <v>75.224166666666662</v>
      </c>
    </row>
    <row r="189" spans="1:2">
      <c r="A189" s="5" t="s">
        <v>339</v>
      </c>
      <c r="B189" s="38">
        <v>71.34</v>
      </c>
    </row>
    <row r="190" spans="1:2">
      <c r="A190" s="5" t="s">
        <v>340</v>
      </c>
      <c r="B190" s="38">
        <v>70.904166666666669</v>
      </c>
    </row>
    <row r="191" spans="1:2">
      <c r="A191" s="17" t="s">
        <v>576</v>
      </c>
      <c r="B191" s="38">
        <v>77.843333333333334</v>
      </c>
    </row>
    <row r="192" spans="1:2">
      <c r="A192" s="17" t="s">
        <v>578</v>
      </c>
      <c r="B192" s="38">
        <v>75.14166666666668</v>
      </c>
    </row>
    <row r="193" spans="1:2">
      <c r="A193" s="17" t="s">
        <v>577</v>
      </c>
      <c r="B193" s="38">
        <v>75.135000000000005</v>
      </c>
    </row>
    <row r="194" spans="1:2">
      <c r="A194" s="17" t="s">
        <v>580</v>
      </c>
      <c r="B194" s="38">
        <v>75.0625</v>
      </c>
    </row>
    <row r="195" spans="1:2">
      <c r="A195" s="17" t="s">
        <v>579</v>
      </c>
      <c r="B195" s="38">
        <v>74.364166666666677</v>
      </c>
    </row>
    <row r="196" spans="1:2">
      <c r="A196" s="17" t="s">
        <v>581</v>
      </c>
      <c r="B196" s="38">
        <v>74.109166666666681</v>
      </c>
    </row>
    <row r="197" spans="1:2">
      <c r="A197" s="17" t="s">
        <v>582</v>
      </c>
      <c r="B197" s="38">
        <v>73.288333333333327</v>
      </c>
    </row>
    <row r="198" spans="1:2">
      <c r="A198" s="17" t="s">
        <v>583</v>
      </c>
      <c r="B198" s="38">
        <v>72.150833333333338</v>
      </c>
    </row>
    <row r="199" spans="1:2">
      <c r="A199" s="37" t="s">
        <v>584</v>
      </c>
      <c r="B199" s="38">
        <v>70.75</v>
      </c>
    </row>
    <row r="200" spans="1:2">
      <c r="A200" s="37" t="s">
        <v>586</v>
      </c>
      <c r="B200" s="38">
        <v>70.344999999999999</v>
      </c>
    </row>
    <row r="201" spans="1:2">
      <c r="A201" s="5" t="s">
        <v>587</v>
      </c>
      <c r="B201" s="38">
        <v>69.484166666666667</v>
      </c>
    </row>
    <row r="202" spans="1:2">
      <c r="A202" s="5" t="s">
        <v>588</v>
      </c>
      <c r="B202" s="38">
        <v>68.903333333333336</v>
      </c>
    </row>
    <row r="203" spans="1:2">
      <c r="A203" s="5" t="s">
        <v>574</v>
      </c>
      <c r="B203" s="38">
        <v>37.854166666666664</v>
      </c>
    </row>
    <row r="204" spans="1:2">
      <c r="A204" s="5" t="s">
        <v>585</v>
      </c>
      <c r="B204" s="38">
        <v>30.75</v>
      </c>
    </row>
    <row r="205" spans="1:2">
      <c r="A205" s="17" t="s">
        <v>446</v>
      </c>
      <c r="B205" s="38">
        <v>81.271666666666661</v>
      </c>
    </row>
    <row r="206" spans="1:2">
      <c r="A206" s="17" t="s">
        <v>450</v>
      </c>
      <c r="B206" s="38">
        <v>79.454166666666666</v>
      </c>
    </row>
    <row r="207" spans="1:2">
      <c r="A207" s="5" t="s">
        <v>449</v>
      </c>
      <c r="B207" s="38">
        <v>78.839166666666671</v>
      </c>
    </row>
    <row r="208" spans="1:2">
      <c r="A208" s="5" t="s">
        <v>447</v>
      </c>
      <c r="B208" s="38">
        <v>77.25333333333333</v>
      </c>
    </row>
    <row r="209" spans="1:2">
      <c r="A209" s="5" t="s">
        <v>444</v>
      </c>
      <c r="B209" s="38">
        <v>77.044166666666655</v>
      </c>
    </row>
    <row r="210" spans="1:2">
      <c r="A210" s="5" t="s">
        <v>448</v>
      </c>
      <c r="B210" s="38">
        <v>76.032499999999999</v>
      </c>
    </row>
    <row r="211" spans="1:2">
      <c r="A211" s="41" t="s">
        <v>382</v>
      </c>
      <c r="B211" s="38">
        <v>78.993333333333339</v>
      </c>
    </row>
    <row r="212" spans="1:2">
      <c r="A212" s="17" t="s">
        <v>385</v>
      </c>
      <c r="B212" s="38">
        <v>77.805833333333339</v>
      </c>
    </row>
    <row r="213" spans="1:2">
      <c r="A213" s="17" t="s">
        <v>384</v>
      </c>
      <c r="B213" s="38">
        <v>77.412500000000009</v>
      </c>
    </row>
    <row r="214" spans="1:2">
      <c r="A214" s="17" t="s">
        <v>391</v>
      </c>
      <c r="B214" s="38">
        <v>77.028333333333336</v>
      </c>
    </row>
    <row r="215" spans="1:2">
      <c r="A215" s="17" t="s">
        <v>386</v>
      </c>
      <c r="B215" s="38">
        <v>76.39166666666668</v>
      </c>
    </row>
    <row r="216" spans="1:2">
      <c r="A216" s="37" t="s">
        <v>392</v>
      </c>
      <c r="B216" s="38">
        <v>75.68416666666667</v>
      </c>
    </row>
    <row r="217" spans="1:2">
      <c r="A217" s="5" t="s">
        <v>388</v>
      </c>
      <c r="B217" s="38">
        <v>75.431666666666672</v>
      </c>
    </row>
    <row r="218" spans="1:2">
      <c r="A218" s="5" t="s">
        <v>396</v>
      </c>
      <c r="B218" s="38">
        <v>75.057500000000005</v>
      </c>
    </row>
    <row r="219" spans="1:2">
      <c r="A219" s="5" t="s">
        <v>395</v>
      </c>
      <c r="B219" s="38">
        <v>74.70750000000001</v>
      </c>
    </row>
    <row r="220" spans="1:2">
      <c r="A220" s="5" t="s">
        <v>390</v>
      </c>
      <c r="B220" s="38">
        <v>73.759999999999991</v>
      </c>
    </row>
    <row r="221" spans="1:2">
      <c r="A221" s="5" t="s">
        <v>393</v>
      </c>
      <c r="B221" s="38">
        <v>73</v>
      </c>
    </row>
    <row r="222" spans="1:2">
      <c r="A222" s="5" t="s">
        <v>397</v>
      </c>
      <c r="B222" s="38">
        <v>71.234166666666681</v>
      </c>
    </row>
    <row r="223" spans="1:2">
      <c r="A223" s="5" t="s">
        <v>387</v>
      </c>
      <c r="B223" s="38">
        <v>37.416666666666664</v>
      </c>
    </row>
    <row r="224" spans="1:2">
      <c r="A224" s="5" t="s">
        <v>389</v>
      </c>
      <c r="B224" s="38">
        <v>36.979166666666671</v>
      </c>
    </row>
    <row r="225" spans="1:2">
      <c r="A225" s="5" t="s">
        <v>394</v>
      </c>
      <c r="B225" s="38">
        <v>36.041666666666671</v>
      </c>
    </row>
    <row r="226" spans="1:2">
      <c r="A226" s="17" t="s">
        <v>342</v>
      </c>
      <c r="B226" s="38">
        <v>81.616666666666674</v>
      </c>
    </row>
    <row r="227" spans="1:2">
      <c r="A227" s="17" t="s">
        <v>344</v>
      </c>
      <c r="B227" s="38">
        <v>80.935000000000002</v>
      </c>
    </row>
    <row r="228" spans="1:2">
      <c r="A228" s="17" t="s">
        <v>350</v>
      </c>
      <c r="B228" s="38">
        <v>78.62833333333333</v>
      </c>
    </row>
    <row r="229" spans="1:2">
      <c r="A229" s="17" t="s">
        <v>345</v>
      </c>
      <c r="B229" s="38">
        <v>78.375833333333333</v>
      </c>
    </row>
    <row r="230" spans="1:2">
      <c r="A230" s="37" t="s">
        <v>346</v>
      </c>
      <c r="B230" s="38">
        <v>77.861666666666679</v>
      </c>
    </row>
    <row r="231" spans="1:2">
      <c r="A231" s="37" t="s">
        <v>349</v>
      </c>
      <c r="B231" s="38">
        <v>77.33</v>
      </c>
    </row>
    <row r="232" spans="1:2">
      <c r="A232" s="5" t="s">
        <v>347</v>
      </c>
      <c r="B232" s="38">
        <v>76.100833333333327</v>
      </c>
    </row>
    <row r="233" spans="1:2">
      <c r="A233" s="5" t="s">
        <v>352</v>
      </c>
      <c r="B233" s="38">
        <v>73.210833333333341</v>
      </c>
    </row>
    <row r="234" spans="1:2">
      <c r="A234" s="5" t="s">
        <v>351</v>
      </c>
      <c r="B234" s="38">
        <v>71.515000000000001</v>
      </c>
    </row>
    <row r="235" spans="1:2">
      <c r="A235" s="5" t="s">
        <v>354</v>
      </c>
      <c r="B235" s="38">
        <v>71.178333333333342</v>
      </c>
    </row>
    <row r="236" spans="1:2">
      <c r="A236" s="5" t="s">
        <v>348</v>
      </c>
      <c r="B236" s="38">
        <v>37.875000000000007</v>
      </c>
    </row>
    <row r="237" spans="1:2">
      <c r="A237" s="5" t="s">
        <v>353</v>
      </c>
      <c r="B237" s="38">
        <v>35.229166666666664</v>
      </c>
    </row>
    <row r="238" spans="1:2">
      <c r="A238" s="17" t="s">
        <v>597</v>
      </c>
      <c r="B238" s="38">
        <v>85.170833333333334</v>
      </c>
    </row>
    <row r="239" spans="1:2">
      <c r="A239" s="17" t="s">
        <v>589</v>
      </c>
      <c r="B239" s="38">
        <v>85.11</v>
      </c>
    </row>
    <row r="240" spans="1:2">
      <c r="A240" s="17" t="s">
        <v>609</v>
      </c>
      <c r="B240" s="38">
        <v>84.77000000000001</v>
      </c>
    </row>
    <row r="241" spans="1:2">
      <c r="A241" s="17" t="s">
        <v>603</v>
      </c>
      <c r="B241" s="38">
        <v>84.532499999999999</v>
      </c>
    </row>
    <row r="242" spans="1:2">
      <c r="A242" s="17" t="s">
        <v>593</v>
      </c>
      <c r="B242" s="38">
        <v>84.194999999999993</v>
      </c>
    </row>
    <row r="243" spans="1:2">
      <c r="A243" s="17" t="s">
        <v>595</v>
      </c>
      <c r="B243" s="38">
        <v>84.028333333333336</v>
      </c>
    </row>
    <row r="244" spans="1:2">
      <c r="A244" s="17" t="s">
        <v>601</v>
      </c>
      <c r="B244" s="38">
        <v>83.865000000000009</v>
      </c>
    </row>
    <row r="245" spans="1:2">
      <c r="A245" s="17" t="s">
        <v>619</v>
      </c>
      <c r="B245" s="38">
        <v>83.845833333333331</v>
      </c>
    </row>
    <row r="246" spans="1:2">
      <c r="A246" s="17" t="s">
        <v>607</v>
      </c>
      <c r="B246" s="38">
        <v>83.771666666666661</v>
      </c>
    </row>
    <row r="247" spans="1:2">
      <c r="A247" s="17" t="s">
        <v>613</v>
      </c>
      <c r="B247" s="38">
        <v>83.64166666666668</v>
      </c>
    </row>
    <row r="248" spans="1:2">
      <c r="A248" s="17" t="s">
        <v>623</v>
      </c>
      <c r="B248" s="38">
        <v>83.625</v>
      </c>
    </row>
    <row r="249" spans="1:2">
      <c r="A249" s="17" t="s">
        <v>599</v>
      </c>
      <c r="B249" s="38">
        <v>83.339166666666671</v>
      </c>
    </row>
    <row r="250" spans="1:2">
      <c r="A250" s="17" t="s">
        <v>643</v>
      </c>
      <c r="B250" s="38">
        <v>83.305000000000007</v>
      </c>
    </row>
    <row r="251" spans="1:2">
      <c r="A251" s="17" t="s">
        <v>637</v>
      </c>
      <c r="B251" s="38">
        <v>83.20750000000001</v>
      </c>
    </row>
    <row r="252" spans="1:2">
      <c r="A252" s="17" t="s">
        <v>564</v>
      </c>
      <c r="B252" s="38">
        <v>82.89</v>
      </c>
    </row>
    <row r="253" spans="1:2">
      <c r="A253" s="37" t="s">
        <v>627</v>
      </c>
      <c r="B253" s="38">
        <v>82.852500000000006</v>
      </c>
    </row>
    <row r="254" spans="1:2">
      <c r="A254" s="37" t="s">
        <v>617</v>
      </c>
      <c r="B254" s="38">
        <v>82.725833333333327</v>
      </c>
    </row>
    <row r="255" spans="1:2">
      <c r="A255" s="37" t="s">
        <v>615</v>
      </c>
      <c r="B255" s="38">
        <v>82.696666666666673</v>
      </c>
    </row>
    <row r="256" spans="1:2">
      <c r="A256" s="37" t="s">
        <v>625</v>
      </c>
      <c r="B256" s="38">
        <v>82.655000000000001</v>
      </c>
    </row>
    <row r="257" spans="1:2">
      <c r="A257" s="5" t="s">
        <v>611</v>
      </c>
      <c r="B257" s="38">
        <v>82.526666666666671</v>
      </c>
    </row>
    <row r="258" spans="1:2">
      <c r="A258" s="5" t="s">
        <v>639</v>
      </c>
      <c r="B258" s="38">
        <v>82.507499999999993</v>
      </c>
    </row>
    <row r="259" spans="1:2">
      <c r="A259" s="5" t="s">
        <v>621</v>
      </c>
      <c r="B259" s="38">
        <v>82.414999999999992</v>
      </c>
    </row>
    <row r="260" spans="1:2">
      <c r="A260" s="5" t="s">
        <v>635</v>
      </c>
      <c r="B260" s="38">
        <v>81.880833333333328</v>
      </c>
    </row>
    <row r="261" spans="1:2">
      <c r="A261" s="5" t="s">
        <v>648</v>
      </c>
      <c r="B261" s="38">
        <v>81.862499999999997</v>
      </c>
    </row>
    <row r="262" spans="1:2">
      <c r="A262" s="5" t="s">
        <v>646</v>
      </c>
      <c r="B262" s="38">
        <v>81.803333333333342</v>
      </c>
    </row>
    <row r="263" spans="1:2">
      <c r="A263" s="5" t="s">
        <v>633</v>
      </c>
      <c r="B263" s="38">
        <v>81.782499999999999</v>
      </c>
    </row>
    <row r="264" spans="1:2">
      <c r="A264" s="5" t="s">
        <v>605</v>
      </c>
      <c r="B264" s="38">
        <v>81.691666666666663</v>
      </c>
    </row>
    <row r="265" spans="1:2">
      <c r="A265" s="5" t="s">
        <v>629</v>
      </c>
      <c r="B265" s="38">
        <v>80.710833333333341</v>
      </c>
    </row>
    <row r="266" spans="1:2">
      <c r="A266" s="5" t="s">
        <v>631</v>
      </c>
      <c r="B266" s="38">
        <v>41.0625</v>
      </c>
    </row>
    <row r="267" spans="1:2">
      <c r="A267" s="5" t="s">
        <v>641</v>
      </c>
      <c r="B267" s="38">
        <v>40.895833333333336</v>
      </c>
    </row>
    <row r="268" spans="1:2">
      <c r="A268" s="17" t="s">
        <v>650</v>
      </c>
      <c r="B268" s="38">
        <v>83.840833333333336</v>
      </c>
    </row>
    <row r="269" spans="1:2">
      <c r="A269" s="17" t="s">
        <v>656</v>
      </c>
      <c r="B269" s="38">
        <v>83.675000000000011</v>
      </c>
    </row>
    <row r="270" spans="1:2">
      <c r="A270" s="17" t="s">
        <v>660</v>
      </c>
      <c r="B270" s="38">
        <v>83.412500000000009</v>
      </c>
    </row>
    <row r="271" spans="1:2">
      <c r="A271" s="17" t="s">
        <v>654</v>
      </c>
      <c r="B271" s="38">
        <v>83.06</v>
      </c>
    </row>
    <row r="272" spans="1:2">
      <c r="A272" s="17" t="s">
        <v>664</v>
      </c>
      <c r="B272" s="38">
        <v>82.775000000000006</v>
      </c>
    </row>
    <row r="273" spans="1:2">
      <c r="A273" s="17" t="s">
        <v>662</v>
      </c>
      <c r="B273" s="38">
        <v>82.112499999999997</v>
      </c>
    </row>
    <row r="274" spans="1:2">
      <c r="A274" s="17" t="s">
        <v>674</v>
      </c>
      <c r="B274" s="38">
        <v>81.662500000000009</v>
      </c>
    </row>
    <row r="275" spans="1:2">
      <c r="A275" s="17" t="s">
        <v>668</v>
      </c>
      <c r="B275" s="38">
        <v>81.637500000000003</v>
      </c>
    </row>
    <row r="276" spans="1:2">
      <c r="A276" s="17" t="s">
        <v>658</v>
      </c>
      <c r="B276" s="38">
        <v>81.513333333333335</v>
      </c>
    </row>
    <row r="277" spans="1:2">
      <c r="A277" s="5" t="s">
        <v>684</v>
      </c>
      <c r="B277" s="38">
        <v>81.345833333333331</v>
      </c>
    </row>
    <row r="278" spans="1:2">
      <c r="A278" s="5" t="s">
        <v>680</v>
      </c>
      <c r="B278" s="38">
        <v>81.05916666666667</v>
      </c>
    </row>
    <row r="279" spans="1:2">
      <c r="A279" s="5" t="s">
        <v>678</v>
      </c>
      <c r="B279" s="38">
        <v>80.760833333333338</v>
      </c>
    </row>
    <row r="280" spans="1:2">
      <c r="A280" s="5" t="s">
        <v>686</v>
      </c>
      <c r="B280" s="38">
        <v>80.724999999999994</v>
      </c>
    </row>
    <row r="281" spans="1:2">
      <c r="A281" s="5" t="s">
        <v>672</v>
      </c>
      <c r="B281" s="38">
        <v>80.7</v>
      </c>
    </row>
    <row r="282" spans="1:2">
      <c r="A282" s="5" t="s">
        <v>666</v>
      </c>
      <c r="B282" s="38">
        <v>80.549166666666679</v>
      </c>
    </row>
    <row r="283" spans="1:2">
      <c r="A283" s="5" t="s">
        <v>670</v>
      </c>
      <c r="B283" s="38">
        <v>79.665833333333339</v>
      </c>
    </row>
    <row r="284" spans="1:2">
      <c r="A284" s="5" t="s">
        <v>682</v>
      </c>
      <c r="B284" s="38">
        <v>79.578333333333333</v>
      </c>
    </row>
    <row r="285" spans="1:2">
      <c r="A285" s="5" t="s">
        <v>676</v>
      </c>
      <c r="B285" s="38">
        <v>79.091666666666669</v>
      </c>
    </row>
    <row r="286" spans="1:2">
      <c r="A286" s="5" t="s">
        <v>688</v>
      </c>
      <c r="B286" s="38">
        <v>39.875</v>
      </c>
    </row>
    <row r="287" spans="1:2">
      <c r="A287" s="17" t="s">
        <v>737</v>
      </c>
      <c r="B287" s="38">
        <v>84.481666666666669</v>
      </c>
    </row>
    <row r="288" spans="1:2">
      <c r="A288" s="17" t="s">
        <v>741</v>
      </c>
      <c r="B288" s="38">
        <v>84.116666666666674</v>
      </c>
    </row>
    <row r="289" spans="1:2">
      <c r="A289" s="17" t="s">
        <v>755</v>
      </c>
      <c r="B289" s="38">
        <v>83.899166666666673</v>
      </c>
    </row>
    <row r="290" spans="1:2">
      <c r="A290" s="17" t="s">
        <v>747</v>
      </c>
      <c r="B290" s="38">
        <v>83.825833333333335</v>
      </c>
    </row>
    <row r="291" spans="1:2">
      <c r="A291" s="17" t="s">
        <v>745</v>
      </c>
      <c r="B291" s="38">
        <v>83.420833333333334</v>
      </c>
    </row>
    <row r="292" spans="1:2">
      <c r="A292" s="17" t="s">
        <v>743</v>
      </c>
      <c r="B292" s="38">
        <v>83.392499999999998</v>
      </c>
    </row>
    <row r="293" spans="1:2">
      <c r="A293" s="17" t="s">
        <v>739</v>
      </c>
      <c r="B293" s="38">
        <v>83.208333333333343</v>
      </c>
    </row>
    <row r="294" spans="1:2">
      <c r="A294" s="17" t="s">
        <v>731</v>
      </c>
      <c r="B294" s="38">
        <v>83.16749999999999</v>
      </c>
    </row>
    <row r="295" spans="1:2">
      <c r="A295" s="17" t="s">
        <v>751</v>
      </c>
      <c r="B295" s="38">
        <v>82.848333333333329</v>
      </c>
    </row>
    <row r="296" spans="1:2">
      <c r="A296" s="17" t="s">
        <v>735</v>
      </c>
      <c r="B296" s="38">
        <v>82.573333333333338</v>
      </c>
    </row>
    <row r="297" spans="1:2">
      <c r="A297" s="17" t="s">
        <v>765</v>
      </c>
      <c r="B297" s="38">
        <v>82.388333333333335</v>
      </c>
    </row>
    <row r="298" spans="1:2">
      <c r="A298" s="37" t="s">
        <v>749</v>
      </c>
      <c r="B298" s="38">
        <v>81.714166666666671</v>
      </c>
    </row>
    <row r="299" spans="1:2">
      <c r="A299" s="17" t="s">
        <v>777</v>
      </c>
      <c r="B299" s="38">
        <v>81.70750000000001</v>
      </c>
    </row>
    <row r="300" spans="1:2">
      <c r="A300" s="37" t="s">
        <v>757</v>
      </c>
      <c r="B300" s="38">
        <v>81.624166666666667</v>
      </c>
    </row>
    <row r="301" spans="1:2">
      <c r="A301" s="5" t="s">
        <v>763</v>
      </c>
      <c r="B301" s="38">
        <v>81.365000000000009</v>
      </c>
    </row>
    <row r="302" spans="1:2">
      <c r="A302" s="5" t="s">
        <v>761</v>
      </c>
      <c r="B302" s="38">
        <v>81.240833333333342</v>
      </c>
    </row>
    <row r="303" spans="1:2">
      <c r="A303" s="5" t="s">
        <v>773</v>
      </c>
      <c r="B303" s="38">
        <v>81.19</v>
      </c>
    </row>
    <row r="304" spans="1:2">
      <c r="A304" s="5" t="s">
        <v>753</v>
      </c>
      <c r="B304" s="38">
        <v>81.176666666666677</v>
      </c>
    </row>
    <row r="305" spans="1:2">
      <c r="A305" s="5" t="s">
        <v>769</v>
      </c>
      <c r="B305" s="38">
        <v>80.788333333333327</v>
      </c>
    </row>
    <row r="306" spans="1:2">
      <c r="A306" s="5" t="s">
        <v>767</v>
      </c>
      <c r="B306" s="38">
        <v>79.234999999999999</v>
      </c>
    </row>
    <row r="307" spans="1:2">
      <c r="A307" s="5" t="s">
        <v>759</v>
      </c>
      <c r="B307" s="38">
        <v>41.041666666666671</v>
      </c>
    </row>
    <row r="308" spans="1:2">
      <c r="A308" s="5" t="s">
        <v>771</v>
      </c>
      <c r="B308" s="38">
        <v>40.4375</v>
      </c>
    </row>
    <row r="309" spans="1:2">
      <c r="A309" s="5" t="s">
        <v>775</v>
      </c>
      <c r="B309" s="38">
        <v>40.354166666666664</v>
      </c>
    </row>
    <row r="310" spans="1:2">
      <c r="A310" s="5" t="s">
        <v>779</v>
      </c>
      <c r="B310" s="38">
        <v>40.270833333333336</v>
      </c>
    </row>
    <row r="311" spans="1:2">
      <c r="A311" s="17" t="s">
        <v>690</v>
      </c>
      <c r="B311" s="38">
        <v>84.083333333333343</v>
      </c>
    </row>
    <row r="312" spans="1:2">
      <c r="A312" s="17" t="s">
        <v>697</v>
      </c>
      <c r="B312" s="38">
        <v>83.349166666666662</v>
      </c>
    </row>
    <row r="313" spans="1:2">
      <c r="A313" s="17" t="s">
        <v>699</v>
      </c>
      <c r="B313" s="38">
        <v>83.236666666666665</v>
      </c>
    </row>
    <row r="314" spans="1:2">
      <c r="A314" s="17" t="s">
        <v>110</v>
      </c>
      <c r="B314" s="38">
        <v>82.870833333333337</v>
      </c>
    </row>
    <row r="315" spans="1:2">
      <c r="A315" s="17" t="s">
        <v>717</v>
      </c>
      <c r="B315" s="38">
        <v>82.465000000000003</v>
      </c>
    </row>
    <row r="316" spans="1:2">
      <c r="A316" s="17" t="s">
        <v>694</v>
      </c>
      <c r="B316" s="38">
        <v>82.415833333333339</v>
      </c>
    </row>
    <row r="317" spans="1:2">
      <c r="A317" s="17" t="s">
        <v>709</v>
      </c>
      <c r="B317" s="38">
        <v>82.240000000000009</v>
      </c>
    </row>
    <row r="318" spans="1:2">
      <c r="A318" s="17" t="s">
        <v>701</v>
      </c>
      <c r="B318" s="38">
        <v>81.992500000000007</v>
      </c>
    </row>
    <row r="319" spans="1:2">
      <c r="A319" s="17" t="s">
        <v>713</v>
      </c>
      <c r="B319" s="38">
        <v>81.924999999999997</v>
      </c>
    </row>
    <row r="320" spans="1:2">
      <c r="A320" s="17" t="s">
        <v>703</v>
      </c>
      <c r="B320" s="38">
        <v>81.87833333333333</v>
      </c>
    </row>
    <row r="321" spans="1:2">
      <c r="A321" s="37" t="s">
        <v>707</v>
      </c>
      <c r="B321" s="38">
        <v>81.752499999999998</v>
      </c>
    </row>
    <row r="322" spans="1:2">
      <c r="A322" s="5" t="s">
        <v>729</v>
      </c>
      <c r="B322" s="38">
        <v>81.722499999999997</v>
      </c>
    </row>
    <row r="323" spans="1:2">
      <c r="A323" s="5" t="s">
        <v>711</v>
      </c>
      <c r="B323" s="38">
        <v>81.579166666666666</v>
      </c>
    </row>
    <row r="324" spans="1:2">
      <c r="A324" s="5" t="s">
        <v>715</v>
      </c>
      <c r="B324" s="38">
        <v>81.454999999999998</v>
      </c>
    </row>
    <row r="325" spans="1:2">
      <c r="A325" s="5" t="s">
        <v>705</v>
      </c>
      <c r="B325" s="38">
        <v>81.432500000000005</v>
      </c>
    </row>
    <row r="326" spans="1:2">
      <c r="A326" s="5" t="s">
        <v>719</v>
      </c>
      <c r="B326" s="38">
        <v>80.94916666666667</v>
      </c>
    </row>
    <row r="327" spans="1:2">
      <c r="A327" s="5" t="s">
        <v>725</v>
      </c>
      <c r="B327" s="38">
        <v>80.885000000000005</v>
      </c>
    </row>
    <row r="328" spans="1:2">
      <c r="A328" s="5" t="s">
        <v>723</v>
      </c>
      <c r="B328" s="38">
        <v>80.575000000000017</v>
      </c>
    </row>
    <row r="329" spans="1:2">
      <c r="A329" s="5" t="s">
        <v>727</v>
      </c>
      <c r="B329" s="38">
        <v>79.492500000000007</v>
      </c>
    </row>
    <row r="330" spans="1:2">
      <c r="A330" s="5" t="s">
        <v>721</v>
      </c>
      <c r="B330" s="38">
        <v>77.695833333333326</v>
      </c>
    </row>
    <row r="331" spans="1:2">
      <c r="A331" s="17" t="s">
        <v>781</v>
      </c>
      <c r="B331" s="38">
        <v>84.517499999999998</v>
      </c>
    </row>
    <row r="332" spans="1:2">
      <c r="A332" s="17" t="s">
        <v>796</v>
      </c>
      <c r="B332" s="38">
        <v>83.689166666666665</v>
      </c>
    </row>
    <row r="333" spans="1:2">
      <c r="A333" s="17" t="s">
        <v>790</v>
      </c>
      <c r="B333" s="38">
        <v>83.67</v>
      </c>
    </row>
    <row r="334" spans="1:2">
      <c r="A334" s="17" t="s">
        <v>785</v>
      </c>
      <c r="B334" s="38">
        <v>83.610000000000014</v>
      </c>
    </row>
    <row r="335" spans="1:2">
      <c r="A335" s="17" t="s">
        <v>570</v>
      </c>
      <c r="B335" s="38">
        <v>83.452500000000001</v>
      </c>
    </row>
    <row r="336" spans="1:2">
      <c r="A336" s="17" t="s">
        <v>798</v>
      </c>
      <c r="B336" s="38">
        <v>83.160833333333329</v>
      </c>
    </row>
    <row r="337" spans="1:2">
      <c r="A337" s="17" t="s">
        <v>800</v>
      </c>
      <c r="B337" s="38">
        <v>82.914166666666659</v>
      </c>
    </row>
    <row r="338" spans="1:2">
      <c r="A338" s="17" t="s">
        <v>806</v>
      </c>
      <c r="B338" s="38">
        <v>82.31</v>
      </c>
    </row>
    <row r="339" spans="1:2">
      <c r="A339" s="17" t="s">
        <v>792</v>
      </c>
      <c r="B339" s="38">
        <v>82.244166666666672</v>
      </c>
    </row>
    <row r="340" spans="1:2">
      <c r="A340" s="17" t="s">
        <v>808</v>
      </c>
      <c r="B340" s="38">
        <v>82.205000000000013</v>
      </c>
    </row>
    <row r="341" spans="1:2">
      <c r="A341" s="17" t="s">
        <v>802</v>
      </c>
      <c r="B341" s="38">
        <v>81.747500000000002</v>
      </c>
    </row>
    <row r="342" spans="1:2">
      <c r="A342" s="37" t="s">
        <v>788</v>
      </c>
      <c r="B342" s="38">
        <v>81.711666666666673</v>
      </c>
    </row>
    <row r="343" spans="1:2">
      <c r="A343" s="5" t="s">
        <v>818</v>
      </c>
      <c r="B343" s="38">
        <v>81.569166666666661</v>
      </c>
    </row>
    <row r="344" spans="1:2">
      <c r="A344" s="5" t="s">
        <v>814</v>
      </c>
      <c r="B344" s="38">
        <v>81.231666666666669</v>
      </c>
    </row>
    <row r="345" spans="1:2">
      <c r="A345" s="5" t="s">
        <v>810</v>
      </c>
      <c r="B345" s="38">
        <v>81.103333333333339</v>
      </c>
    </row>
    <row r="346" spans="1:2">
      <c r="A346" s="5" t="s">
        <v>822</v>
      </c>
      <c r="B346" s="38">
        <v>80.664166666666659</v>
      </c>
    </row>
    <row r="347" spans="1:2">
      <c r="A347" s="5" t="s">
        <v>816</v>
      </c>
      <c r="B347" s="38">
        <v>80.601666666666674</v>
      </c>
    </row>
    <row r="348" spans="1:2">
      <c r="A348" s="5" t="s">
        <v>794</v>
      </c>
      <c r="B348" s="38">
        <v>80.569999999999993</v>
      </c>
    </row>
    <row r="349" spans="1:2">
      <c r="A349" s="5" t="s">
        <v>820</v>
      </c>
      <c r="B349" s="38">
        <v>80.556666666666672</v>
      </c>
    </row>
    <row r="350" spans="1:2">
      <c r="A350" s="5" t="s">
        <v>804</v>
      </c>
      <c r="B350" s="38">
        <v>80.185833333333335</v>
      </c>
    </row>
    <row r="351" spans="1:2">
      <c r="A351" s="5" t="s">
        <v>824</v>
      </c>
      <c r="B351" s="38">
        <v>79.47999999999999</v>
      </c>
    </row>
    <row r="352" spans="1:2">
      <c r="A352" s="5" t="s">
        <v>812</v>
      </c>
      <c r="B352" s="38">
        <v>79.222499999999997</v>
      </c>
    </row>
    <row r="353" spans="1:2">
      <c r="A353" s="17" t="s">
        <v>852</v>
      </c>
      <c r="B353" s="38">
        <v>82.195833333333326</v>
      </c>
    </row>
    <row r="354" spans="1:2">
      <c r="A354" s="17" t="s">
        <v>860</v>
      </c>
      <c r="B354" s="38">
        <v>81.793333333333337</v>
      </c>
    </row>
    <row r="355" spans="1:2">
      <c r="A355" s="17" t="s">
        <v>858</v>
      </c>
      <c r="B355" s="38">
        <v>81.685833333333335</v>
      </c>
    </row>
    <row r="356" spans="1:2">
      <c r="A356" s="17" t="s">
        <v>867</v>
      </c>
      <c r="B356" s="38">
        <v>81.257499999999993</v>
      </c>
    </row>
    <row r="357" spans="1:2">
      <c r="A357" s="17" t="s">
        <v>862</v>
      </c>
      <c r="B357" s="38">
        <v>81.183333333333337</v>
      </c>
    </row>
    <row r="358" spans="1:2">
      <c r="A358" s="17" t="s">
        <v>444</v>
      </c>
      <c r="B358" s="38">
        <v>80.842500000000001</v>
      </c>
    </row>
    <row r="359" spans="1:2">
      <c r="A359" s="17" t="s">
        <v>875</v>
      </c>
      <c r="B359" s="38">
        <v>80.754166666666663</v>
      </c>
    </row>
    <row r="360" spans="1:2">
      <c r="A360" s="17" t="s">
        <v>877</v>
      </c>
      <c r="B360" s="38">
        <v>80.720833333333331</v>
      </c>
    </row>
    <row r="361" spans="1:2">
      <c r="A361" s="17" t="s">
        <v>871</v>
      </c>
      <c r="B361" s="38">
        <v>80.474166666666662</v>
      </c>
    </row>
    <row r="362" spans="1:2">
      <c r="A362" s="17" t="s">
        <v>873</v>
      </c>
      <c r="B362" s="38">
        <v>80.449166666666656</v>
      </c>
    </row>
    <row r="363" spans="1:2">
      <c r="A363" s="17" t="s">
        <v>887</v>
      </c>
      <c r="B363" s="38">
        <v>80.418333333333337</v>
      </c>
    </row>
    <row r="364" spans="1:2">
      <c r="A364" s="17" t="s">
        <v>899</v>
      </c>
      <c r="B364" s="38">
        <v>80.22</v>
      </c>
    </row>
    <row r="365" spans="1:2">
      <c r="A365" s="17" t="s">
        <v>885</v>
      </c>
      <c r="B365" s="38">
        <v>80.098333333333329</v>
      </c>
    </row>
    <row r="366" spans="1:2">
      <c r="A366" s="37" t="s">
        <v>865</v>
      </c>
      <c r="B366" s="38">
        <v>80.069166666666675</v>
      </c>
    </row>
    <row r="367" spans="1:2">
      <c r="A367" s="5" t="s">
        <v>883</v>
      </c>
      <c r="B367" s="38">
        <v>79.379166666666663</v>
      </c>
    </row>
    <row r="368" spans="1:2">
      <c r="A368" s="5" t="s">
        <v>893</v>
      </c>
      <c r="B368" s="38">
        <v>79.303333333333342</v>
      </c>
    </row>
    <row r="369" spans="1:2">
      <c r="A369" s="5" t="s">
        <v>891</v>
      </c>
      <c r="B369" s="38">
        <v>79.244166666666672</v>
      </c>
    </row>
    <row r="370" spans="1:2">
      <c r="A370" s="5" t="s">
        <v>869</v>
      </c>
      <c r="B370" s="38">
        <v>78.88666666666667</v>
      </c>
    </row>
    <row r="371" spans="1:2">
      <c r="A371" s="5" t="s">
        <v>901</v>
      </c>
      <c r="B371" s="38">
        <v>78.869166666666672</v>
      </c>
    </row>
    <row r="372" spans="1:2">
      <c r="A372" s="5" t="s">
        <v>897</v>
      </c>
      <c r="B372" s="38">
        <v>78.851666666666674</v>
      </c>
    </row>
    <row r="373" spans="1:2">
      <c r="A373" s="5" t="s">
        <v>879</v>
      </c>
      <c r="B373" s="38">
        <v>78.8125</v>
      </c>
    </row>
    <row r="374" spans="1:2">
      <c r="A374" s="5" t="s">
        <v>895</v>
      </c>
      <c r="B374" s="38">
        <v>77.983333333333334</v>
      </c>
    </row>
    <row r="375" spans="1:2">
      <c r="A375" s="5" t="s">
        <v>881</v>
      </c>
      <c r="B375" s="38">
        <v>77.8125</v>
      </c>
    </row>
    <row r="376" spans="1:2">
      <c r="A376" s="5" t="s">
        <v>903</v>
      </c>
      <c r="B376" s="38">
        <v>77.799166666666679</v>
      </c>
    </row>
    <row r="377" spans="1:2">
      <c r="A377" s="5" t="s">
        <v>889</v>
      </c>
      <c r="B377" s="38">
        <v>77.06583333333333</v>
      </c>
    </row>
    <row r="378" spans="1:2">
      <c r="A378" s="5" t="s">
        <v>856</v>
      </c>
      <c r="B378" s="38">
        <v>42.145833333333336</v>
      </c>
    </row>
    <row r="379" spans="1:2">
      <c r="A379" s="17" t="s">
        <v>134</v>
      </c>
      <c r="B379" s="38">
        <v>82.686666666666667</v>
      </c>
    </row>
    <row r="380" spans="1:2">
      <c r="A380" s="17" t="s">
        <v>140</v>
      </c>
      <c r="B380" s="38">
        <v>82.215000000000003</v>
      </c>
    </row>
    <row r="381" spans="1:2">
      <c r="A381" s="17" t="s">
        <v>158</v>
      </c>
      <c r="B381" s="38">
        <v>81.407499999999999</v>
      </c>
    </row>
    <row r="382" spans="1:2">
      <c r="A382" s="17" t="s">
        <v>168</v>
      </c>
      <c r="B382" s="38">
        <v>81.288333333333327</v>
      </c>
    </row>
    <row r="383" spans="1:2">
      <c r="A383" s="17" t="s">
        <v>150</v>
      </c>
      <c r="B383" s="38">
        <v>80.819166666666661</v>
      </c>
    </row>
    <row r="384" spans="1:2">
      <c r="A384" s="17" t="s">
        <v>148</v>
      </c>
      <c r="B384" s="38">
        <v>80.732500000000002</v>
      </c>
    </row>
    <row r="385" spans="1:2">
      <c r="A385" s="17" t="s">
        <v>162</v>
      </c>
      <c r="B385" s="38">
        <v>80.66</v>
      </c>
    </row>
    <row r="386" spans="1:2">
      <c r="A386" s="17" t="s">
        <v>146</v>
      </c>
      <c r="B386" s="38">
        <v>80.573333333333338</v>
      </c>
    </row>
    <row r="387" spans="1:2">
      <c r="A387" s="17" t="s">
        <v>152</v>
      </c>
      <c r="B387" s="38">
        <v>80.422500000000014</v>
      </c>
    </row>
    <row r="388" spans="1:2">
      <c r="A388" s="17" t="s">
        <v>144</v>
      </c>
      <c r="B388" s="38">
        <v>80.278333333333336</v>
      </c>
    </row>
    <row r="389" spans="1:2">
      <c r="A389" s="17" t="s">
        <v>156</v>
      </c>
      <c r="B389" s="38">
        <v>80.028333333333336</v>
      </c>
    </row>
    <row r="390" spans="1:2">
      <c r="A390" s="17" t="s">
        <v>176</v>
      </c>
      <c r="B390" s="38">
        <v>79.991666666666674</v>
      </c>
    </row>
    <row r="391" spans="1:2">
      <c r="A391" s="37" t="s">
        <v>138</v>
      </c>
      <c r="B391" s="38">
        <v>79.900833333333338</v>
      </c>
    </row>
    <row r="392" spans="1:2">
      <c r="A392" s="37" t="s">
        <v>178</v>
      </c>
      <c r="B392" s="38">
        <v>79.69083333333333</v>
      </c>
    </row>
    <row r="393" spans="1:2">
      <c r="A393" s="37" t="s">
        <v>182</v>
      </c>
      <c r="B393" s="38">
        <v>79.607500000000002</v>
      </c>
    </row>
    <row r="394" spans="1:2">
      <c r="A394" s="37" t="s">
        <v>160</v>
      </c>
      <c r="B394" s="38">
        <v>79.35499999999999</v>
      </c>
    </row>
    <row r="395" spans="1:2">
      <c r="A395" s="5" t="s">
        <v>142</v>
      </c>
      <c r="B395" s="38">
        <v>78.703333333333333</v>
      </c>
    </row>
    <row r="396" spans="1:2">
      <c r="A396" s="5" t="s">
        <v>174</v>
      </c>
      <c r="B396" s="38">
        <v>78.075833333333335</v>
      </c>
    </row>
    <row r="397" spans="1:2">
      <c r="A397" s="5" t="s">
        <v>164</v>
      </c>
      <c r="B397" s="38">
        <v>77.999166666666667</v>
      </c>
    </row>
    <row r="398" spans="1:2">
      <c r="A398" s="5" t="s">
        <v>166</v>
      </c>
      <c r="B398" s="38">
        <v>77.718333333333334</v>
      </c>
    </row>
    <row r="399" spans="1:2">
      <c r="A399" s="5" t="s">
        <v>170</v>
      </c>
      <c r="B399" s="38">
        <v>77.63</v>
      </c>
    </row>
    <row r="400" spans="1:2">
      <c r="A400" s="5" t="s">
        <v>180</v>
      </c>
      <c r="B400" s="38">
        <v>76.549166666666679</v>
      </c>
    </row>
    <row r="401" spans="1:2">
      <c r="A401" s="5" t="s">
        <v>154</v>
      </c>
      <c r="B401" s="38">
        <v>76.531666666666666</v>
      </c>
    </row>
    <row r="402" spans="1:2">
      <c r="A402" s="5" t="s">
        <v>172</v>
      </c>
      <c r="B402" s="38">
        <v>75.368333333333339</v>
      </c>
    </row>
    <row r="403" spans="1:2">
      <c r="A403" s="17" t="s">
        <v>905</v>
      </c>
      <c r="B403" s="38">
        <v>83.625</v>
      </c>
    </row>
    <row r="404" spans="1:2">
      <c r="A404" s="17" t="s">
        <v>909</v>
      </c>
      <c r="B404" s="38">
        <v>83.147500000000008</v>
      </c>
    </row>
    <row r="405" spans="1:2">
      <c r="A405" s="17" t="s">
        <v>927</v>
      </c>
      <c r="B405" s="38">
        <v>81.857500000000002</v>
      </c>
    </row>
    <row r="406" spans="1:2">
      <c r="A406" s="17" t="s">
        <v>913</v>
      </c>
      <c r="B406" s="38">
        <v>81.249166666666667</v>
      </c>
    </row>
    <row r="407" spans="1:2">
      <c r="A407" s="17" t="s">
        <v>919</v>
      </c>
      <c r="B407" s="38">
        <v>81.230833333333337</v>
      </c>
    </row>
    <row r="408" spans="1:2">
      <c r="A408" s="17" t="s">
        <v>911</v>
      </c>
      <c r="B408" s="38">
        <v>81.167500000000004</v>
      </c>
    </row>
    <row r="409" spans="1:2">
      <c r="A409" s="17" t="s">
        <v>947</v>
      </c>
      <c r="B409" s="38">
        <v>81.023333333333341</v>
      </c>
    </row>
    <row r="410" spans="1:2">
      <c r="A410" s="17" t="s">
        <v>917</v>
      </c>
      <c r="B410" s="38">
        <v>80.976666666666674</v>
      </c>
    </row>
    <row r="411" spans="1:2">
      <c r="A411" s="17" t="s">
        <v>915</v>
      </c>
      <c r="B411" s="38">
        <v>80.688333333333333</v>
      </c>
    </row>
    <row r="412" spans="1:2">
      <c r="A412" s="17" t="s">
        <v>929</v>
      </c>
      <c r="B412" s="38">
        <v>80.507499999999993</v>
      </c>
    </row>
    <row r="413" spans="1:2">
      <c r="A413" s="17" t="s">
        <v>921</v>
      </c>
      <c r="B413" s="38">
        <v>79.964166666666671</v>
      </c>
    </row>
    <row r="414" spans="1:2">
      <c r="A414" s="17" t="s">
        <v>923</v>
      </c>
      <c r="B414" s="38">
        <v>79.893333333333345</v>
      </c>
    </row>
    <row r="415" spans="1:2">
      <c r="A415" s="37" t="s">
        <v>925</v>
      </c>
      <c r="B415" s="38">
        <v>79.672499999999999</v>
      </c>
    </row>
    <row r="416" spans="1:2">
      <c r="A416" s="37" t="s">
        <v>945</v>
      </c>
      <c r="B416" s="38">
        <v>79.454166666666666</v>
      </c>
    </row>
    <row r="417" spans="1:2">
      <c r="A417" s="36" t="s">
        <v>931</v>
      </c>
      <c r="B417" s="38">
        <v>79.380833333333328</v>
      </c>
    </row>
    <row r="418" spans="1:2">
      <c r="A418" s="36" t="s">
        <v>933</v>
      </c>
      <c r="B418" s="38">
        <v>79.259166666666673</v>
      </c>
    </row>
    <row r="419" spans="1:2">
      <c r="A419" s="37" t="s">
        <v>939</v>
      </c>
      <c r="B419" s="38">
        <v>79.224166666666662</v>
      </c>
    </row>
    <row r="420" spans="1:2">
      <c r="A420" s="37" t="s">
        <v>943</v>
      </c>
      <c r="B420" s="38">
        <v>79.034166666666664</v>
      </c>
    </row>
    <row r="421" spans="1:2">
      <c r="A421" s="37" t="s">
        <v>949</v>
      </c>
      <c r="B421" s="38">
        <v>78.967500000000001</v>
      </c>
    </row>
    <row r="422" spans="1:2">
      <c r="A422" s="5" t="s">
        <v>937</v>
      </c>
      <c r="B422" s="38">
        <v>78.416666666666657</v>
      </c>
    </row>
    <row r="423" spans="1:2">
      <c r="A423" s="5" t="s">
        <v>941</v>
      </c>
      <c r="B423" s="38">
        <v>78.254999999999995</v>
      </c>
    </row>
    <row r="424" spans="1:2">
      <c r="A424" s="5" t="s">
        <v>935</v>
      </c>
      <c r="B424" s="38">
        <v>78.137500000000003</v>
      </c>
    </row>
    <row r="425" spans="1:2">
      <c r="A425" s="5" t="s">
        <v>953</v>
      </c>
      <c r="B425" s="38">
        <v>76.903333333333336</v>
      </c>
    </row>
    <row r="426" spans="1:2">
      <c r="A426" s="5" t="s">
        <v>951</v>
      </c>
      <c r="B426" s="38">
        <v>76.094166666666666</v>
      </c>
    </row>
    <row r="427" spans="1:2">
      <c r="A427" s="5" t="s">
        <v>955</v>
      </c>
      <c r="B427" s="38">
        <v>39.333333333333336</v>
      </c>
    </row>
    <row r="428" spans="1:2">
      <c r="A428" s="17" t="s">
        <v>957</v>
      </c>
      <c r="B428" s="38">
        <v>83.019166666666663</v>
      </c>
    </row>
    <row r="429" spans="1:2">
      <c r="A429" s="17" t="s">
        <v>969</v>
      </c>
      <c r="B429" s="38">
        <v>82.22999999999999</v>
      </c>
    </row>
    <row r="430" spans="1:2">
      <c r="A430" s="17" t="s">
        <v>961</v>
      </c>
      <c r="B430" s="38">
        <v>81.970833333333331</v>
      </c>
    </row>
    <row r="431" spans="1:2">
      <c r="A431" s="17" t="s">
        <v>975</v>
      </c>
      <c r="B431" s="38">
        <v>81.348333333333329</v>
      </c>
    </row>
    <row r="432" spans="1:2">
      <c r="A432" s="17" t="s">
        <v>967</v>
      </c>
      <c r="B432" s="38">
        <v>81.340833333333336</v>
      </c>
    </row>
    <row r="433" spans="1:2">
      <c r="A433" s="17" t="s">
        <v>999</v>
      </c>
      <c r="B433" s="38">
        <v>81.160833333333329</v>
      </c>
    </row>
    <row r="434" spans="1:2">
      <c r="A434" s="17" t="s">
        <v>985</v>
      </c>
      <c r="B434" s="38">
        <v>81.029166666666669</v>
      </c>
    </row>
    <row r="435" spans="1:2">
      <c r="A435" s="17" t="s">
        <v>1007</v>
      </c>
      <c r="B435" s="38">
        <v>80.672499999999999</v>
      </c>
    </row>
    <row r="436" spans="1:2">
      <c r="A436" s="17" t="s">
        <v>989</v>
      </c>
      <c r="B436" s="38">
        <v>80.43416666666667</v>
      </c>
    </row>
    <row r="437" spans="1:2">
      <c r="A437" s="17" t="s">
        <v>977</v>
      </c>
      <c r="B437" s="38">
        <v>80.398333333333341</v>
      </c>
    </row>
    <row r="438" spans="1:2">
      <c r="A438" s="17" t="s">
        <v>981</v>
      </c>
      <c r="B438" s="38">
        <v>80.305000000000007</v>
      </c>
    </row>
    <row r="439" spans="1:2">
      <c r="A439" s="17" t="s">
        <v>993</v>
      </c>
      <c r="B439" s="38">
        <v>80.11</v>
      </c>
    </row>
    <row r="440" spans="1:2">
      <c r="A440" s="17" t="s">
        <v>963</v>
      </c>
      <c r="B440" s="38">
        <v>80.095833333333331</v>
      </c>
    </row>
    <row r="441" spans="1:2">
      <c r="A441" s="17" t="s">
        <v>995</v>
      </c>
      <c r="B441" s="38">
        <v>79.987499999999997</v>
      </c>
    </row>
    <row r="442" spans="1:2">
      <c r="A442" s="37" t="s">
        <v>1003</v>
      </c>
      <c r="B442" s="38">
        <v>79.974999999999994</v>
      </c>
    </row>
    <row r="443" spans="1:2">
      <c r="A443" s="37" t="s">
        <v>991</v>
      </c>
      <c r="B443" s="38">
        <v>79.720833333333331</v>
      </c>
    </row>
    <row r="444" spans="1:2">
      <c r="A444" s="5" t="s">
        <v>971</v>
      </c>
      <c r="B444" s="38">
        <v>79.324166666666656</v>
      </c>
    </row>
    <row r="445" spans="1:2">
      <c r="A445" s="5" t="s">
        <v>1005</v>
      </c>
      <c r="B445" s="38">
        <v>79.313333333333333</v>
      </c>
    </row>
    <row r="446" spans="1:2">
      <c r="A446" s="5" t="s">
        <v>973</v>
      </c>
      <c r="B446" s="38">
        <v>79.293333333333337</v>
      </c>
    </row>
    <row r="447" spans="1:2">
      <c r="A447" s="5" t="s">
        <v>987</v>
      </c>
      <c r="B447" s="38">
        <v>78.855833333333337</v>
      </c>
    </row>
    <row r="448" spans="1:2">
      <c r="A448" s="5" t="s">
        <v>1001</v>
      </c>
      <c r="B448" s="38">
        <v>78.828333333333333</v>
      </c>
    </row>
    <row r="449" spans="1:2">
      <c r="A449" s="5" t="s">
        <v>1011</v>
      </c>
      <c r="B449" s="38">
        <v>78.798333333333346</v>
      </c>
    </row>
    <row r="450" spans="1:2">
      <c r="A450" s="5" t="s">
        <v>997</v>
      </c>
      <c r="B450" s="38">
        <v>78.685833333333335</v>
      </c>
    </row>
    <row r="451" spans="1:2">
      <c r="A451" s="5" t="s">
        <v>983</v>
      </c>
      <c r="B451" s="38">
        <v>78.13</v>
      </c>
    </row>
    <row r="452" spans="1:2">
      <c r="A452" s="5" t="s">
        <v>1009</v>
      </c>
      <c r="B452" s="38">
        <v>77.759999999999991</v>
      </c>
    </row>
    <row r="453" spans="1:2">
      <c r="A453" s="5" t="s">
        <v>965</v>
      </c>
      <c r="B453" s="38">
        <v>41.312500000000007</v>
      </c>
    </row>
    <row r="454" spans="1:2">
      <c r="A454" s="5" t="s">
        <v>979</v>
      </c>
      <c r="B454" s="38">
        <v>40.604166666666671</v>
      </c>
    </row>
    <row r="455" spans="1:2">
      <c r="A455" s="5" t="s">
        <v>1013</v>
      </c>
      <c r="B455" s="38">
        <v>39.458333333333336</v>
      </c>
    </row>
    <row r="456" spans="1:2">
      <c r="A456" s="17" t="s">
        <v>1021</v>
      </c>
      <c r="B456" s="38">
        <v>82.16</v>
      </c>
    </row>
    <row r="457" spans="1:2">
      <c r="A457" s="17" t="s">
        <v>1015</v>
      </c>
      <c r="B457" s="38">
        <v>82.021666666666675</v>
      </c>
    </row>
    <row r="458" spans="1:2">
      <c r="A458" s="17" t="s">
        <v>1031</v>
      </c>
      <c r="B458" s="38">
        <v>81.49666666666667</v>
      </c>
    </row>
    <row r="459" spans="1:2">
      <c r="A459" s="17" t="s">
        <v>1027</v>
      </c>
      <c r="B459" s="38">
        <v>81.469166666666666</v>
      </c>
    </row>
    <row r="460" spans="1:2">
      <c r="A460" s="17" t="s">
        <v>1033</v>
      </c>
      <c r="B460" s="38">
        <v>81.441666666666663</v>
      </c>
    </row>
    <row r="461" spans="1:2">
      <c r="A461" s="17" t="s">
        <v>1055</v>
      </c>
      <c r="B461" s="38">
        <v>81.328333333333333</v>
      </c>
    </row>
    <row r="462" spans="1:2">
      <c r="A462" s="17" t="s">
        <v>1039</v>
      </c>
      <c r="B462" s="38">
        <v>81.31</v>
      </c>
    </row>
    <row r="463" spans="1:2">
      <c r="A463" s="17" t="s">
        <v>1029</v>
      </c>
      <c r="B463" s="38">
        <v>80.898333333333341</v>
      </c>
    </row>
    <row r="464" spans="1:2">
      <c r="A464" s="17" t="s">
        <v>1023</v>
      </c>
      <c r="B464" s="38">
        <v>80.847499999999997</v>
      </c>
    </row>
    <row r="465" spans="1:2">
      <c r="A465" s="17" t="s">
        <v>1025</v>
      </c>
      <c r="B465" s="38">
        <v>80.723333333333329</v>
      </c>
    </row>
    <row r="466" spans="1:2">
      <c r="A466" s="17" t="s">
        <v>1035</v>
      </c>
      <c r="B466" s="38">
        <v>80.655833333333334</v>
      </c>
    </row>
    <row r="467" spans="1:2">
      <c r="A467" s="17" t="s">
        <v>1057</v>
      </c>
      <c r="B467" s="38">
        <v>80.398333333333341</v>
      </c>
    </row>
    <row r="468" spans="1:2">
      <c r="A468" s="17" t="s">
        <v>1019</v>
      </c>
      <c r="B468" s="38">
        <v>80.394166666666678</v>
      </c>
    </row>
    <row r="469" spans="1:2">
      <c r="A469" s="37" t="s">
        <v>1041</v>
      </c>
      <c r="B469" s="38">
        <v>80.321666666666658</v>
      </c>
    </row>
    <row r="470" spans="1:2">
      <c r="A470" s="37" t="s">
        <v>1061</v>
      </c>
      <c r="B470" s="38">
        <v>80.177500000000009</v>
      </c>
    </row>
    <row r="471" spans="1:2">
      <c r="A471" s="37" t="s">
        <v>1053</v>
      </c>
      <c r="B471" s="38">
        <v>80.01166666666667</v>
      </c>
    </row>
    <row r="472" spans="1:2">
      <c r="A472" s="37" t="s">
        <v>1051</v>
      </c>
      <c r="B472" s="38">
        <v>79.912499999999994</v>
      </c>
    </row>
    <row r="473" spans="1:2">
      <c r="A473" s="5" t="s">
        <v>1067</v>
      </c>
      <c r="B473" s="38">
        <v>79.903333333333336</v>
      </c>
    </row>
    <row r="474" spans="1:2">
      <c r="A474" s="5" t="s">
        <v>1049</v>
      </c>
      <c r="B474" s="38">
        <v>79.83250000000001</v>
      </c>
    </row>
    <row r="475" spans="1:2">
      <c r="A475" s="5" t="s">
        <v>1047</v>
      </c>
      <c r="B475" s="38">
        <v>79.655833333333334</v>
      </c>
    </row>
    <row r="476" spans="1:2">
      <c r="A476" s="5" t="s">
        <v>1059</v>
      </c>
      <c r="B476" s="38">
        <v>79.262500000000017</v>
      </c>
    </row>
    <row r="477" spans="1:2">
      <c r="A477" s="5" t="s">
        <v>1045</v>
      </c>
      <c r="B477" s="38">
        <v>79.229166666666671</v>
      </c>
    </row>
    <row r="478" spans="1:2">
      <c r="A478" s="5" t="s">
        <v>1037</v>
      </c>
      <c r="B478" s="38">
        <v>79.193333333333328</v>
      </c>
    </row>
    <row r="479" spans="1:2">
      <c r="A479" s="5" t="s">
        <v>1065</v>
      </c>
      <c r="B479" s="38">
        <v>79.014166666666668</v>
      </c>
    </row>
    <row r="480" spans="1:2">
      <c r="A480" s="5" t="s">
        <v>1063</v>
      </c>
      <c r="B480" s="38">
        <v>78.765000000000001</v>
      </c>
    </row>
    <row r="481" spans="1:2">
      <c r="A481" s="5" t="s">
        <v>1043</v>
      </c>
      <c r="B481" s="38">
        <v>78.240833333333342</v>
      </c>
    </row>
    <row r="482" spans="1:2">
      <c r="A482" s="17" t="s">
        <v>235</v>
      </c>
      <c r="B482" s="38">
        <v>82.960000000000008</v>
      </c>
    </row>
    <row r="483" spans="1:2">
      <c r="A483" s="17" t="s">
        <v>243</v>
      </c>
      <c r="B483" s="38">
        <v>82.192499999999995</v>
      </c>
    </row>
    <row r="484" spans="1:2">
      <c r="A484" s="17" t="s">
        <v>239</v>
      </c>
      <c r="B484" s="38">
        <v>82.155833333333334</v>
      </c>
    </row>
    <row r="485" spans="1:2">
      <c r="A485" s="17" t="s">
        <v>241</v>
      </c>
      <c r="B485" s="38">
        <v>81.624166666666667</v>
      </c>
    </row>
    <row r="486" spans="1:2">
      <c r="A486" s="17" t="s">
        <v>249</v>
      </c>
      <c r="B486" s="38">
        <v>80.594999999999999</v>
      </c>
    </row>
    <row r="487" spans="1:2">
      <c r="A487" s="17" t="s">
        <v>247</v>
      </c>
      <c r="B487" s="38">
        <v>80.387500000000003</v>
      </c>
    </row>
    <row r="488" spans="1:2">
      <c r="A488" s="17" t="s">
        <v>253</v>
      </c>
      <c r="B488" s="38">
        <v>80.351666666666674</v>
      </c>
    </row>
    <row r="489" spans="1:2">
      <c r="A489" s="37" t="s">
        <v>255</v>
      </c>
      <c r="B489" s="38">
        <v>78.541666666666671</v>
      </c>
    </row>
    <row r="490" spans="1:2">
      <c r="A490" s="37" t="s">
        <v>257</v>
      </c>
      <c r="B490" s="38">
        <v>77.290833333333339</v>
      </c>
    </row>
    <row r="491" spans="1:2">
      <c r="A491" s="37" t="s">
        <v>261</v>
      </c>
      <c r="B491" s="38">
        <v>76.999166666666667</v>
      </c>
    </row>
    <row r="492" spans="1:2">
      <c r="A492" s="37" t="s">
        <v>265</v>
      </c>
      <c r="B492" s="38">
        <v>76.39500000000001</v>
      </c>
    </row>
    <row r="493" spans="1:2">
      <c r="A493" s="5" t="s">
        <v>245</v>
      </c>
      <c r="B493" s="38">
        <v>76.259166666666673</v>
      </c>
    </row>
    <row r="494" spans="1:2">
      <c r="A494" s="5" t="s">
        <v>263</v>
      </c>
      <c r="B494" s="38">
        <v>75.725000000000009</v>
      </c>
    </row>
    <row r="495" spans="1:2">
      <c r="A495" s="5" t="s">
        <v>259</v>
      </c>
      <c r="B495" s="38">
        <v>75.382499999999993</v>
      </c>
    </row>
    <row r="496" spans="1:2">
      <c r="A496" s="5" t="s">
        <v>251</v>
      </c>
      <c r="B496" s="38">
        <v>40.145833333333336</v>
      </c>
    </row>
    <row r="497" spans="1:2">
      <c r="A497" s="17" t="s">
        <v>285</v>
      </c>
      <c r="B497" s="38">
        <v>83.045833333333334</v>
      </c>
    </row>
    <row r="498" spans="1:2">
      <c r="A498" s="17" t="s">
        <v>267</v>
      </c>
      <c r="B498" s="38">
        <v>82.057500000000005</v>
      </c>
    </row>
    <row r="499" spans="1:2">
      <c r="A499" s="17" t="s">
        <v>305</v>
      </c>
      <c r="B499" s="38">
        <v>80.965000000000003</v>
      </c>
    </row>
    <row r="500" spans="1:2">
      <c r="A500" s="17" t="s">
        <v>275</v>
      </c>
      <c r="B500" s="38">
        <v>80.629166666666663</v>
      </c>
    </row>
    <row r="501" spans="1:2">
      <c r="A501" s="17" t="s">
        <v>283</v>
      </c>
      <c r="B501" s="38">
        <v>80.402500000000003</v>
      </c>
    </row>
    <row r="502" spans="1:2">
      <c r="A502" s="17" t="s">
        <v>273</v>
      </c>
      <c r="B502" s="38">
        <v>79.976666666666674</v>
      </c>
    </row>
    <row r="503" spans="1:2">
      <c r="A503" s="17" t="s">
        <v>307</v>
      </c>
      <c r="B503" s="38">
        <v>79.93416666666667</v>
      </c>
    </row>
    <row r="504" spans="1:2">
      <c r="A504" s="17" t="s">
        <v>277</v>
      </c>
      <c r="B504" s="38">
        <v>79.723333333333329</v>
      </c>
    </row>
    <row r="505" spans="1:2">
      <c r="A505" s="17" t="s">
        <v>279</v>
      </c>
      <c r="B505" s="38">
        <v>79.080833333333345</v>
      </c>
    </row>
    <row r="506" spans="1:2">
      <c r="A506" s="17" t="s">
        <v>287</v>
      </c>
      <c r="B506" s="38">
        <v>79.020833333333343</v>
      </c>
    </row>
    <row r="507" spans="1:2">
      <c r="A507" s="17" t="s">
        <v>301</v>
      </c>
      <c r="B507" s="38">
        <v>78.627499999999998</v>
      </c>
    </row>
    <row r="508" spans="1:2">
      <c r="A508" s="37" t="s">
        <v>281</v>
      </c>
      <c r="B508" s="38">
        <v>78.365000000000009</v>
      </c>
    </row>
    <row r="509" spans="1:2">
      <c r="A509" s="37" t="s">
        <v>299</v>
      </c>
      <c r="B509" s="38">
        <v>77.460833333333341</v>
      </c>
    </row>
    <row r="510" spans="1:2">
      <c r="A510" s="37" t="s">
        <v>297</v>
      </c>
      <c r="B510" s="38">
        <v>77.395833333333343</v>
      </c>
    </row>
    <row r="511" spans="1:2">
      <c r="A511" s="37" t="s">
        <v>295</v>
      </c>
      <c r="B511" s="38">
        <v>76.600833333333327</v>
      </c>
    </row>
    <row r="512" spans="1:2">
      <c r="A512" s="5" t="s">
        <v>309</v>
      </c>
      <c r="B512" s="38">
        <v>76.49666666666667</v>
      </c>
    </row>
    <row r="513" spans="1:2">
      <c r="A513" s="5" t="s">
        <v>271</v>
      </c>
      <c r="B513" s="38">
        <v>76.34</v>
      </c>
    </row>
    <row r="514" spans="1:2">
      <c r="A514" s="5" t="s">
        <v>110</v>
      </c>
      <c r="B514" s="38">
        <v>76.174999999999997</v>
      </c>
    </row>
    <row r="515" spans="1:2">
      <c r="A515" s="5" t="s">
        <v>293</v>
      </c>
      <c r="B515" s="38">
        <v>75.803333333333342</v>
      </c>
    </row>
    <row r="516" spans="1:2">
      <c r="A516" s="5" t="s">
        <v>289</v>
      </c>
      <c r="B516" s="38">
        <v>40.9375</v>
      </c>
    </row>
    <row r="517" spans="1:2">
      <c r="A517" s="5" t="s">
        <v>291</v>
      </c>
      <c r="B517" s="38">
        <v>40.833333333333336</v>
      </c>
    </row>
    <row r="518" spans="1:2">
      <c r="A518" s="5" t="s">
        <v>303</v>
      </c>
      <c r="B518" s="38">
        <v>40.4375</v>
      </c>
    </row>
    <row r="519" spans="1:2">
      <c r="A519" s="17" t="s">
        <v>506</v>
      </c>
      <c r="B519" s="38">
        <v>82.078333333333333</v>
      </c>
    </row>
    <row r="520" spans="1:2">
      <c r="A520" s="17" t="s">
        <v>516</v>
      </c>
      <c r="B520" s="38">
        <v>81.732500000000016</v>
      </c>
    </row>
    <row r="521" spans="1:2">
      <c r="A521" s="17" t="s">
        <v>494</v>
      </c>
      <c r="B521" s="38">
        <v>81.658333333333331</v>
      </c>
    </row>
    <row r="522" spans="1:2">
      <c r="A522" s="17" t="s">
        <v>518</v>
      </c>
      <c r="B522" s="38">
        <v>81.06</v>
      </c>
    </row>
    <row r="523" spans="1:2">
      <c r="A523" s="17" t="s">
        <v>504</v>
      </c>
      <c r="B523" s="38">
        <v>80.92</v>
      </c>
    </row>
    <row r="524" spans="1:2">
      <c r="A524" s="17" t="s">
        <v>498</v>
      </c>
      <c r="B524" s="38">
        <v>80.686666666666667</v>
      </c>
    </row>
    <row r="525" spans="1:2">
      <c r="A525" s="37" t="s">
        <v>510</v>
      </c>
      <c r="B525" s="38">
        <v>80.618333333333339</v>
      </c>
    </row>
    <row r="526" spans="1:2">
      <c r="A526" s="5" t="s">
        <v>512</v>
      </c>
      <c r="B526" s="38">
        <v>80.528333333333336</v>
      </c>
    </row>
    <row r="527" spans="1:2">
      <c r="A527" s="5" t="s">
        <v>500</v>
      </c>
      <c r="B527" s="38">
        <v>80.137500000000003</v>
      </c>
    </row>
    <row r="528" spans="1:2">
      <c r="A528" s="5" t="s">
        <v>508</v>
      </c>
      <c r="B528" s="38">
        <v>80.058333333333337</v>
      </c>
    </row>
    <row r="529" spans="1:2">
      <c r="A529" s="5" t="s">
        <v>502</v>
      </c>
      <c r="B529" s="38">
        <v>79.182500000000005</v>
      </c>
    </row>
    <row r="530" spans="1:2">
      <c r="A530" s="5" t="s">
        <v>514</v>
      </c>
      <c r="B530" s="38">
        <v>40.166666666666671</v>
      </c>
    </row>
    <row r="531" spans="1:2">
      <c r="A531" s="17" t="s">
        <v>451</v>
      </c>
      <c r="B531" s="38">
        <v>81.098333333333329</v>
      </c>
    </row>
    <row r="532" spans="1:2">
      <c r="A532" s="17" t="s">
        <v>461</v>
      </c>
      <c r="B532" s="38">
        <v>79.35499999999999</v>
      </c>
    </row>
    <row r="533" spans="1:2">
      <c r="A533" s="17" t="s">
        <v>463</v>
      </c>
      <c r="B533" s="38">
        <v>78.836666666666673</v>
      </c>
    </row>
    <row r="534" spans="1:2">
      <c r="A534" s="17" t="s">
        <v>459</v>
      </c>
      <c r="B534" s="38">
        <v>78.41</v>
      </c>
    </row>
    <row r="535" spans="1:2">
      <c r="A535" s="17" t="s">
        <v>469</v>
      </c>
      <c r="B535" s="38">
        <v>78.194999999999993</v>
      </c>
    </row>
    <row r="536" spans="1:2">
      <c r="A536" s="37" t="s">
        <v>475</v>
      </c>
      <c r="B536" s="38">
        <v>77.82916666666668</v>
      </c>
    </row>
    <row r="537" spans="1:2">
      <c r="A537" s="37" t="s">
        <v>473</v>
      </c>
      <c r="B537" s="38">
        <v>77.413333333333327</v>
      </c>
    </row>
    <row r="538" spans="1:2">
      <c r="A538" s="5" t="s">
        <v>465</v>
      </c>
      <c r="B538" s="38">
        <v>77.22</v>
      </c>
    </row>
    <row r="539" spans="1:2">
      <c r="A539" s="5" t="s">
        <v>455</v>
      </c>
      <c r="B539" s="38">
        <v>76.854166666666671</v>
      </c>
    </row>
    <row r="540" spans="1:2">
      <c r="A540" s="5" t="s">
        <v>477</v>
      </c>
      <c r="B540" s="38">
        <v>76.799166666666679</v>
      </c>
    </row>
    <row r="541" spans="1:2">
      <c r="A541" s="5" t="s">
        <v>471</v>
      </c>
      <c r="B541" s="38">
        <v>75.965000000000003</v>
      </c>
    </row>
    <row r="542" spans="1:2">
      <c r="A542" s="5" t="s">
        <v>479</v>
      </c>
      <c r="B542" s="38">
        <v>75.659166666666664</v>
      </c>
    </row>
    <row r="543" spans="1:2">
      <c r="A543" s="5" t="s">
        <v>467</v>
      </c>
      <c r="B543" s="38">
        <v>75.417500000000004</v>
      </c>
    </row>
    <row r="544" spans="1:2">
      <c r="A544" s="5" t="s">
        <v>457</v>
      </c>
      <c r="B544" s="38">
        <v>39.270833333333336</v>
      </c>
    </row>
    <row r="545" spans="1:2">
      <c r="A545" s="17" t="s">
        <v>402</v>
      </c>
      <c r="B545" s="38">
        <v>81.729166666666671</v>
      </c>
    </row>
    <row r="546" spans="1:2">
      <c r="A546" s="17" t="s">
        <v>420</v>
      </c>
      <c r="B546" s="38">
        <v>80.287499999999994</v>
      </c>
    </row>
    <row r="547" spans="1:2">
      <c r="A547" s="17" t="s">
        <v>398</v>
      </c>
      <c r="B547" s="38">
        <v>80.000833333333333</v>
      </c>
    </row>
    <row r="548" spans="1:2">
      <c r="A548" s="17" t="s">
        <v>408</v>
      </c>
      <c r="B548" s="38">
        <v>79.25333333333333</v>
      </c>
    </row>
    <row r="549" spans="1:2">
      <c r="A549" s="17" t="s">
        <v>430</v>
      </c>
      <c r="B549" s="38">
        <v>79.181666666666672</v>
      </c>
    </row>
    <row r="550" spans="1:2">
      <c r="A550" s="17" t="s">
        <v>428</v>
      </c>
      <c r="B550" s="38">
        <v>79.14500000000001</v>
      </c>
    </row>
    <row r="551" spans="1:2">
      <c r="A551" s="17" t="s">
        <v>414</v>
      </c>
      <c r="B551" s="38">
        <v>78.624166666666667</v>
      </c>
    </row>
    <row r="552" spans="1:2">
      <c r="A552" s="17" t="s">
        <v>412</v>
      </c>
      <c r="B552" s="38">
        <v>77.849166666666662</v>
      </c>
    </row>
    <row r="553" spans="1:2">
      <c r="A553" s="17" t="s">
        <v>404</v>
      </c>
      <c r="B553" s="38">
        <v>77.814166666666665</v>
      </c>
    </row>
    <row r="554" spans="1:2">
      <c r="A554" s="17" t="s">
        <v>438</v>
      </c>
      <c r="B554" s="38">
        <v>77.135833333333338</v>
      </c>
    </row>
    <row r="555" spans="1:2">
      <c r="A555" s="17" t="s">
        <v>436</v>
      </c>
      <c r="B555" s="38">
        <v>77.135833333333338</v>
      </c>
    </row>
    <row r="556" spans="1:2">
      <c r="A556" s="37" t="s">
        <v>426</v>
      </c>
      <c r="B556" s="38">
        <v>77.087500000000006</v>
      </c>
    </row>
    <row r="557" spans="1:2">
      <c r="A557" s="5" t="s">
        <v>418</v>
      </c>
      <c r="B557" s="38">
        <v>76.94916666666667</v>
      </c>
    </row>
    <row r="558" spans="1:2">
      <c r="A558" s="5" t="s">
        <v>410</v>
      </c>
      <c r="B558" s="38">
        <v>76.765833333333333</v>
      </c>
    </row>
    <row r="559" spans="1:2">
      <c r="A559" s="5" t="s">
        <v>406</v>
      </c>
      <c r="B559" s="38">
        <v>76.72</v>
      </c>
    </row>
    <row r="560" spans="1:2">
      <c r="A560" s="5" t="s">
        <v>422</v>
      </c>
      <c r="B560" s="38">
        <v>76.662499999999994</v>
      </c>
    </row>
    <row r="561" spans="1:2">
      <c r="A561" s="5" t="s">
        <v>434</v>
      </c>
      <c r="B561" s="38">
        <v>76.627499999999998</v>
      </c>
    </row>
    <row r="562" spans="1:2">
      <c r="A562" s="5" t="s">
        <v>440</v>
      </c>
      <c r="B562" s="38">
        <v>75.963333333333338</v>
      </c>
    </row>
    <row r="563" spans="1:2">
      <c r="A563" s="5" t="s">
        <v>416</v>
      </c>
      <c r="B563" s="38">
        <v>75.750833333333333</v>
      </c>
    </row>
    <row r="564" spans="1:2">
      <c r="A564" s="5" t="s">
        <v>442</v>
      </c>
      <c r="B564" s="38">
        <v>75.150000000000006</v>
      </c>
    </row>
    <row r="565" spans="1:2">
      <c r="A565" s="5" t="s">
        <v>432</v>
      </c>
      <c r="B565" s="38">
        <v>74.922499999999999</v>
      </c>
    </row>
    <row r="566" spans="1:2">
      <c r="A566" s="5" t="s">
        <v>424</v>
      </c>
      <c r="B566" s="38">
        <v>38.958333333333336</v>
      </c>
    </row>
    <row r="567" spans="1:2">
      <c r="A567" s="17" t="s">
        <v>520</v>
      </c>
      <c r="B567" s="38">
        <v>83.430833333333339</v>
      </c>
    </row>
    <row r="568" spans="1:2">
      <c r="A568" s="17" t="s">
        <v>546</v>
      </c>
      <c r="B568" s="38">
        <v>82.328333333333333</v>
      </c>
    </row>
    <row r="569" spans="1:2">
      <c r="A569" s="17" t="s">
        <v>532</v>
      </c>
      <c r="B569" s="38">
        <v>82.160833333333329</v>
      </c>
    </row>
    <row r="570" spans="1:2">
      <c r="A570" s="17" t="s">
        <v>530</v>
      </c>
      <c r="B570" s="38">
        <v>81.961666666666673</v>
      </c>
    </row>
    <row r="571" spans="1:2">
      <c r="A571" s="17" t="s">
        <v>548</v>
      </c>
      <c r="B571" s="38">
        <v>81.027500000000003</v>
      </c>
    </row>
    <row r="572" spans="1:2">
      <c r="A572" s="17" t="s">
        <v>542</v>
      </c>
      <c r="B572" s="38">
        <v>80.575833333333335</v>
      </c>
    </row>
    <row r="573" spans="1:2">
      <c r="A573" s="17" t="s">
        <v>528</v>
      </c>
      <c r="B573" s="38">
        <v>79.948333333333338</v>
      </c>
    </row>
    <row r="574" spans="1:2">
      <c r="A574" s="17" t="s">
        <v>544</v>
      </c>
      <c r="B574" s="38">
        <v>79.714166666666671</v>
      </c>
    </row>
    <row r="575" spans="1:2">
      <c r="A575" s="17" t="s">
        <v>524</v>
      </c>
      <c r="B575" s="38">
        <v>79.640833333333333</v>
      </c>
    </row>
    <row r="576" spans="1:2">
      <c r="A576" s="37" t="s">
        <v>534</v>
      </c>
      <c r="B576" s="38">
        <v>79.515000000000001</v>
      </c>
    </row>
    <row r="577" spans="1:2">
      <c r="A577" s="37" t="s">
        <v>554</v>
      </c>
      <c r="B577" s="38">
        <v>79.389166666666668</v>
      </c>
    </row>
    <row r="578" spans="1:2">
      <c r="A578" s="37" t="s">
        <v>556</v>
      </c>
      <c r="B578" s="38">
        <v>78.397500000000008</v>
      </c>
    </row>
    <row r="579" spans="1:2">
      <c r="A579" s="5" t="s">
        <v>540</v>
      </c>
      <c r="B579" s="38">
        <v>78.235833333333346</v>
      </c>
    </row>
    <row r="580" spans="1:2">
      <c r="A580" s="5" t="s">
        <v>552</v>
      </c>
      <c r="B580" s="38">
        <v>77.490833333333342</v>
      </c>
    </row>
    <row r="581" spans="1:2">
      <c r="A581" s="5" t="s">
        <v>550</v>
      </c>
      <c r="B581" s="38">
        <v>77.07416666666667</v>
      </c>
    </row>
    <row r="582" spans="1:2">
      <c r="A582" s="5" t="s">
        <v>526</v>
      </c>
      <c r="B582" s="38">
        <v>41.8125</v>
      </c>
    </row>
    <row r="583" spans="1:2">
      <c r="A583" s="5" t="s">
        <v>536</v>
      </c>
      <c r="B583" s="38">
        <v>41.041666666666671</v>
      </c>
    </row>
    <row r="584" spans="1:2">
      <c r="A584" s="5" t="s">
        <v>538</v>
      </c>
      <c r="B584" s="38">
        <v>41.020833333333336</v>
      </c>
    </row>
    <row r="585" spans="1:2">
      <c r="A585" s="17" t="s">
        <v>826</v>
      </c>
      <c r="B585" s="38">
        <v>84.1875</v>
      </c>
    </row>
    <row r="586" spans="1:2">
      <c r="A586" s="17" t="s">
        <v>830</v>
      </c>
      <c r="B586" s="38">
        <v>82.7</v>
      </c>
    </row>
    <row r="587" spans="1:2">
      <c r="A587" s="17" t="s">
        <v>834</v>
      </c>
      <c r="B587" s="38">
        <v>82.665000000000006</v>
      </c>
    </row>
    <row r="588" spans="1:2">
      <c r="A588" s="17" t="s">
        <v>832</v>
      </c>
      <c r="B588" s="38">
        <v>82.12833333333333</v>
      </c>
    </row>
    <row r="589" spans="1:2">
      <c r="A589" s="17" t="s">
        <v>842</v>
      </c>
      <c r="B589" s="38">
        <v>81.980833333333337</v>
      </c>
    </row>
    <row r="590" spans="1:2">
      <c r="A590" s="17" t="s">
        <v>844</v>
      </c>
      <c r="B590" s="38">
        <v>81.330833333333345</v>
      </c>
    </row>
    <row r="591" spans="1:2">
      <c r="A591" s="37" t="s">
        <v>838</v>
      </c>
      <c r="B591" s="38">
        <v>81.284999999999997</v>
      </c>
    </row>
    <row r="592" spans="1:2">
      <c r="A592" s="37" t="s">
        <v>848</v>
      </c>
      <c r="B592" s="38">
        <v>80.159166666666664</v>
      </c>
    </row>
    <row r="593" spans="1:2">
      <c r="A593" s="5" t="s">
        <v>836</v>
      </c>
      <c r="B593" s="38">
        <v>79.973333333333329</v>
      </c>
    </row>
    <row r="594" spans="1:2">
      <c r="A594" s="5" t="s">
        <v>846</v>
      </c>
      <c r="B594" s="38">
        <v>78.660833333333329</v>
      </c>
    </row>
    <row r="595" spans="1:2">
      <c r="A595" s="5" t="s">
        <v>850</v>
      </c>
      <c r="B595" s="38">
        <v>77.409166666666664</v>
      </c>
    </row>
    <row r="596" spans="1:2">
      <c r="A596" s="5" t="s">
        <v>840</v>
      </c>
      <c r="B596" s="38">
        <v>39.8125</v>
      </c>
    </row>
    <row r="597" spans="1:2">
      <c r="A597" s="5" t="s">
        <v>368</v>
      </c>
      <c r="B597" s="38">
        <v>83.143333333333345</v>
      </c>
    </row>
    <row r="598" spans="1:2">
      <c r="A598" s="5" t="s">
        <v>374</v>
      </c>
      <c r="B598" s="38">
        <v>79.112500000000011</v>
      </c>
    </row>
    <row r="599" spans="1:2">
      <c r="A599" s="37" t="s">
        <v>372</v>
      </c>
      <c r="B599" s="38">
        <v>78.87166666666667</v>
      </c>
    </row>
    <row r="600" spans="1:2">
      <c r="A600" s="37" t="s">
        <v>376</v>
      </c>
      <c r="B600" s="38">
        <v>78.430833333333339</v>
      </c>
    </row>
    <row r="601" spans="1:2">
      <c r="A601" s="37" t="s">
        <v>1125</v>
      </c>
      <c r="B601" s="38">
        <v>76.039166666666674</v>
      </c>
    </row>
    <row r="602" spans="1:2">
      <c r="A602" s="37" t="s">
        <v>380</v>
      </c>
      <c r="B602" s="38">
        <v>74.395833333333343</v>
      </c>
    </row>
    <row r="603" spans="1:2">
      <c r="A603" s="17" t="s">
        <v>355</v>
      </c>
      <c r="B603" s="38">
        <v>79.610000000000014</v>
      </c>
    </row>
    <row r="604" spans="1:2">
      <c r="A604" s="17" t="s">
        <v>363</v>
      </c>
      <c r="B604" s="38">
        <v>79.578333333333333</v>
      </c>
    </row>
    <row r="605" spans="1:2">
      <c r="A605" s="37" t="s">
        <v>366</v>
      </c>
      <c r="B605" s="38">
        <v>78.831666666666678</v>
      </c>
    </row>
    <row r="606" spans="1:2">
      <c r="A606" s="37" t="s">
        <v>361</v>
      </c>
      <c r="B606" s="38">
        <v>78.781666666666666</v>
      </c>
    </row>
    <row r="607" spans="1:2">
      <c r="A607" s="37" t="s">
        <v>359</v>
      </c>
      <c r="B607" s="38">
        <v>77.833333333333343</v>
      </c>
    </row>
    <row r="608" spans="1:2">
      <c r="A608" s="37" t="s">
        <v>1105</v>
      </c>
      <c r="B608" s="38">
        <v>77.514166666666668</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Sheet2</vt:lpstr>
      <vt:lpstr>Sheet1</vt:lpstr>
      <vt:lpstr>Sheet3</vt:lpstr>
      <vt:lpstr>Sheet4</vt:lpstr>
      <vt:lpstr>Sheet2!Print_Titles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lastPrinted>2023-08-23T09:22:14Z</cp:lastPrinted>
  <dcterms:created xsi:type="dcterms:W3CDTF">2023-07-25T12:01:51Z</dcterms:created>
  <dcterms:modified xsi:type="dcterms:W3CDTF">2023-08-23T09:27:58Z</dcterms:modified>
</cp:coreProperties>
</file>