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<sst xmlns="http://schemas.openxmlformats.org/spreadsheetml/2006/main" count="173" uniqueCount="75">
  <si>
    <t>附件：</t>
  </si>
  <si>
    <t xml:space="preserve">       项目支出绩效自评表 </t>
  </si>
  <si>
    <t>（2023年度）</t>
  </si>
  <si>
    <t>项目名称</t>
  </si>
  <si>
    <t>对外联络及招商经费</t>
  </si>
  <si>
    <t>主管部门</t>
  </si>
  <si>
    <t>046-淮北市人民政府驻京联络处</t>
  </si>
  <si>
    <t>实施单位</t>
  </si>
  <si>
    <t>046001-淮北市人民政府驻京联络处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</si>
  <si>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</si>
  <si>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</si>
  <si>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</si>
  <si>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</si>
  <si>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</si>
  <si>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</si>
  <si>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</si>
  <si>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</si>
  <si>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</si>
  <si>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</si>
  <si>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</si>
  <si>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</si>
  <si>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</si>
  <si>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</si>
  <si>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</si>
  <si>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</si>
  <si>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进行招商引资，维稳劝返工作，为淮北市企事业单位服务，完成市委、市政府交办的任务，协助劳务输出工作，宣传推介淮北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</si>
  <si>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</si>
  <si>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</si>
  <si>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</si>
  <si>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</si>
  <si>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</si>
  <si>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</si>
  <si>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</si>
  <si>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</si>
  <si>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产出指标(50分)</t>
  </si>
  <si>
    <t>数量指标</t>
  </si>
  <si>
    <t>指标1：全年完成工作任务≧100件</t>
  </si>
  <si>
    <t>≥100</t>
  </si>
  <si>
    <t>质量指标</t>
  </si>
  <si>
    <t>指标1：经费使用合规率</t>
  </si>
  <si>
    <t>时效指标</t>
  </si>
  <si>
    <t>指标1：资金是否到位。</t>
  </si>
  <si>
    <t>及时</t>
  </si>
  <si>
    <t>成本指标</t>
  </si>
  <si>
    <t>指标1：项目成本</t>
  </si>
  <si>
    <t>≤41.76万元</t>
  </si>
  <si>
    <t>41.76万元</t>
  </si>
  <si>
    <t>效益指标(30分)</t>
  </si>
  <si>
    <t>经济效益指标</t>
  </si>
  <si>
    <t>无</t>
  </si>
  <si>
    <t>社会效益指标</t>
  </si>
  <si>
    <t>指标1：带动社会就业</t>
  </si>
  <si>
    <t>优秀</t>
  </si>
  <si>
    <t>生态效益指标</t>
  </si>
  <si>
    <t>可持续影响指标</t>
  </si>
  <si>
    <t>指标1：促进地方经济发展</t>
  </si>
  <si>
    <t>满意度指标(10分)</t>
  </si>
  <si>
    <t>服务对象满意度指标</t>
  </si>
  <si>
    <t>指标1：公众满意度</t>
  </si>
  <si>
    <t>满意</t>
  </si>
  <si>
    <t>总分</t>
  </si>
  <si>
    <t>驻外生活补贴</t>
  </si>
  <si>
    <t>发放淮北市人民政府驻京联络处人员生活补助</t>
  </si>
  <si>
    <t>完成发放淮北市人民政府驻京联络处人员生活补助</t>
  </si>
  <si>
    <t>指标1：补助人数≤3人</t>
  </si>
  <si>
    <t>≤3</t>
  </si>
  <si>
    <t>指标1：经费使用合规性</t>
  </si>
  <si>
    <t>指标1：经费支出及时性</t>
  </si>
  <si>
    <t>≤18.79万元</t>
  </si>
  <si>
    <t>18.79万元</t>
  </si>
  <si>
    <t>指标1：发挥财政资金作用</t>
  </si>
  <si>
    <t>符合</t>
  </si>
  <si>
    <t>指标1：提高驻外人员生活质量</t>
  </si>
  <si>
    <t>指标1：持续影响补助人员生活和工作质量</t>
  </si>
  <si>
    <t>指标1：服务对象满意度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</si>
</sst>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0" borderId="0"/>
  </cellStyleXfs>
  <cellXfs count="39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2" fontId="9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zoomScale="81" zoomScaleNormal="81" zoomScaleSheetLayoutView="60" topLeftCell="A39" workbookViewId="0">
      <selection activeCell="D48" sqref="D48:F48"/>
    </sheetView>
  </sheetViews>
  <sheetFormatPr defaultColWidth="9.16363636363636" defaultRowHeight="14" customHeight="1"/>
  <cols>
    <col min="1" max="1" width="6.76363636363636" customWidth="1"/>
    <col min="2" max="2" width="10.5545454545455" customWidth="1"/>
    <col min="3" max="3" width="10.2818181818182" customWidth="1"/>
    <col min="4" max="4" width="17.0363636363636" customWidth="1"/>
    <col min="5" max="5" width="15.2818181818182" customWidth="1"/>
    <col min="6" max="8" width="12.3181818181818" customWidth="1"/>
    <col min="9" max="10" width="10" customWidth="1"/>
    <col min="11" max="11" width="19.4454545454545" customWidth="1"/>
  </cols>
  <sheetData>
    <row r="1" ht="28.15" customHeight="1" spans="1:1">
      <c r="A1" s="1" t="s">
        <v>0</v>
      </c>
    </row>
    <row r="2" ht="24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6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33.5" customHeight="1" spans="1:11">
      <c r="A5" s="5" t="s">
        <v>3</v>
      </c>
      <c r="B5" s="5"/>
      <c r="C5" s="5"/>
      <c r="D5" s="6" t="s">
        <v>4</v>
      </c>
      <c r="E5" s="6"/>
      <c r="F5" s="6"/>
      <c r="G5" s="6"/>
      <c r="H5" s="6"/>
      <c r="I5" s="6"/>
      <c r="J5" s="6"/>
      <c r="K5" s="6"/>
    </row>
    <row r="6" ht="33.5" customHeight="1" spans="1:11">
      <c r="A6" s="5" t="s">
        <v>5</v>
      </c>
      <c r="B6" s="5"/>
      <c r="C6" s="5"/>
      <c r="D6" s="7" t="s">
        <v>6</v>
      </c>
      <c r="E6" s="7"/>
      <c r="F6" s="7"/>
      <c r="G6" s="7"/>
      <c r="H6" s="5" t="s">
        <v>7</v>
      </c>
      <c r="I6" s="5" t="s">
        <v>8</v>
      </c>
      <c r="J6" s="5"/>
      <c r="K6" s="5"/>
    </row>
    <row r="7" ht="33.5" customHeight="1" spans="1:11">
      <c r="A7" s="8" t="s">
        <v>9</v>
      </c>
      <c r="B7" s="8"/>
      <c r="C7" s="8"/>
      <c r="D7" s="5"/>
      <c r="E7" s="5"/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5" t="s">
        <v>15</v>
      </c>
    </row>
    <row r="8" ht="33.5" customHeight="1" spans="1:11">
      <c r="A8" s="8"/>
      <c r="B8" s="8"/>
      <c r="C8" s="8"/>
      <c r="D8" s="5" t="s">
        <v>16</v>
      </c>
      <c r="E8" s="5"/>
      <c r="F8" s="5">
        <f>F9+F10+F11</f>
        <v>41.76</v>
      </c>
      <c r="G8" s="5">
        <f>G9+G10+G11</f>
        <v>41.76</v>
      </c>
      <c r="H8" s="5">
        <f>H9+H10+H11</f>
        <v>41.76</v>
      </c>
      <c r="I8" s="5">
        <v>10</v>
      </c>
      <c r="J8" s="34">
        <f>H8/G8</f>
        <v>1</v>
      </c>
      <c r="K8" s="35">
        <f>J8*I8</f>
        <v>10</v>
      </c>
    </row>
    <row r="9" ht="33.5" customHeight="1" spans="1:11">
      <c r="A9" s="8"/>
      <c r="B9" s="8"/>
      <c r="C9" s="8"/>
      <c r="D9" s="5" t="s">
        <v>17</v>
      </c>
      <c r="E9" s="5"/>
      <c r="F9" s="5">
        <v>41.76</v>
      </c>
      <c r="G9" s="5">
        <v>41.76</v>
      </c>
      <c r="H9" s="5">
        <v>41.76</v>
      </c>
      <c r="I9" s="36" t="s">
        <v>18</v>
      </c>
      <c r="J9" s="5" t="s">
        <v>19</v>
      </c>
      <c r="K9" s="5" t="s">
        <v>19</v>
      </c>
    </row>
    <row r="10" ht="33.5" customHeight="1" spans="1:11">
      <c r="A10" s="8"/>
      <c r="B10" s="8"/>
      <c r="C10" s="8"/>
      <c r="D10" s="5" t="s">
        <v>20</v>
      </c>
      <c r="E10" s="5"/>
      <c r="F10" s="5">
        <v>0</v>
      </c>
      <c r="G10" s="5">
        <v>0</v>
      </c>
      <c r="H10" s="5">
        <v>0</v>
      </c>
      <c r="I10" s="36" t="s">
        <v>18</v>
      </c>
      <c r="J10" s="5" t="s">
        <v>19</v>
      </c>
      <c r="K10" s="5" t="s">
        <v>19</v>
      </c>
    </row>
    <row r="11" ht="33.5" customHeight="1" spans="1:11">
      <c r="A11" s="8"/>
      <c r="B11" s="8"/>
      <c r="C11" s="8"/>
      <c r="D11" s="10" t="s">
        <v>21</v>
      </c>
      <c r="E11" s="10"/>
      <c r="F11" s="11">
        <v>0</v>
      </c>
      <c r="G11" s="11">
        <v>0</v>
      </c>
      <c r="H11" s="11">
        <v>0</v>
      </c>
      <c r="I11" s="36" t="s">
        <v>18</v>
      </c>
      <c r="J11" s="5" t="s">
        <v>19</v>
      </c>
      <c r="K11" s="5" t="s">
        <v>19</v>
      </c>
    </row>
    <row r="12" ht="33.5" customHeight="1" spans="1:11">
      <c r="A12" s="12" t="s">
        <v>22</v>
      </c>
      <c r="B12" s="9" t="s">
        <v>23</v>
      </c>
      <c r="C12" s="9"/>
      <c r="D12" s="9"/>
      <c r="E12" s="9"/>
      <c r="F12" s="9"/>
      <c r="G12" s="9"/>
      <c r="H12" s="5" t="s">
        <v>24</v>
      </c>
      <c r="I12" s="5"/>
      <c r="J12" s="5"/>
      <c r="K12" s="5"/>
    </row>
    <row r="13" ht="96.5" customHeight="1" spans="1:15">
      <c r="A13" s="12"/>
      <c r="B13" s="13" t="s">
        <v>25</v>
      </c>
      <c r="C13" s="13"/>
      <c r="D13" s="13"/>
      <c r="E13" s="13"/>
      <c r="F13" s="13"/>
      <c r="G13" s="13"/>
      <c r="H13" s="13" t="s">
        <v>25</v>
      </c>
      <c r="I13" s="13"/>
      <c r="J13" s="13"/>
      <c r="K13" s="13"/>
      <c r="M13" s="37"/>
      <c r="N13" s="37"/>
      <c r="O13" s="37"/>
    </row>
    <row r="14" ht="36" customHeight="1" spans="1:11">
      <c r="A14" s="12" t="s">
        <v>26</v>
      </c>
      <c r="B14" s="9" t="s">
        <v>27</v>
      </c>
      <c r="C14" s="5" t="s">
        <v>28</v>
      </c>
      <c r="D14" s="5" t="s">
        <v>29</v>
      </c>
      <c r="E14" s="5"/>
      <c r="F14" s="5"/>
      <c r="G14" s="9" t="s">
        <v>30</v>
      </c>
      <c r="H14" s="5" t="s">
        <v>31</v>
      </c>
      <c r="I14" s="9" t="s">
        <v>32</v>
      </c>
      <c r="J14" s="9" t="s">
        <v>15</v>
      </c>
      <c r="K14" s="9" t="s">
        <v>33</v>
      </c>
    </row>
    <row r="15" ht="36.5" customHeight="1" spans="1:11">
      <c r="A15" s="12"/>
      <c r="B15" s="14" t="s">
        <v>34</v>
      </c>
      <c r="C15" s="15" t="s">
        <v>35</v>
      </c>
      <c r="D15" s="16" t="s">
        <v>36</v>
      </c>
      <c r="E15" s="16"/>
      <c r="F15" s="16"/>
      <c r="G15" s="17" t="s">
        <v>37</v>
      </c>
      <c r="H15" s="18">
        <v>100</v>
      </c>
      <c r="I15" s="9">
        <v>10</v>
      </c>
      <c r="J15" s="9">
        <v>10</v>
      </c>
      <c r="K15" s="5" t="s">
        <v>19</v>
      </c>
    </row>
    <row r="16" ht="30" customHeight="1" spans="1:11">
      <c r="A16" s="12"/>
      <c r="B16" s="14"/>
      <c r="C16" s="19" t="s">
        <v>38</v>
      </c>
      <c r="D16" s="16" t="s">
        <v>39</v>
      </c>
      <c r="E16" s="16"/>
      <c r="F16" s="16"/>
      <c r="G16" s="20">
        <f>100%</f>
        <v>1</v>
      </c>
      <c r="H16" s="21">
        <f>100%</f>
        <v>1</v>
      </c>
      <c r="I16" s="9">
        <v>10</v>
      </c>
      <c r="J16" s="9">
        <v>10</v>
      </c>
      <c r="K16" s="5" t="s">
        <v>19</v>
      </c>
    </row>
    <row r="17" ht="30" customHeight="1" spans="1:11">
      <c r="A17" s="12"/>
      <c r="B17" s="14"/>
      <c r="C17" s="19" t="s">
        <v>40</v>
      </c>
      <c r="D17" s="22" t="s">
        <v>41</v>
      </c>
      <c r="E17" s="22"/>
      <c r="F17" s="22"/>
      <c r="G17" s="21" t="s">
        <v>42</v>
      </c>
      <c r="H17" s="21" t="s">
        <v>42</v>
      </c>
      <c r="I17" s="9">
        <v>10</v>
      </c>
      <c r="J17" s="9">
        <v>10</v>
      </c>
      <c r="K17" s="5" t="s">
        <v>19</v>
      </c>
    </row>
    <row r="18" ht="30" customHeight="1" spans="1:11">
      <c r="A18" s="12"/>
      <c r="B18" s="14"/>
      <c r="C18" s="19" t="s">
        <v>43</v>
      </c>
      <c r="D18" s="22" t="s">
        <v>44</v>
      </c>
      <c r="E18" s="22"/>
      <c r="F18" s="22"/>
      <c r="G18" s="21" t="s">
        <v>45</v>
      </c>
      <c r="H18" s="23" t="s">
        <v>46</v>
      </c>
      <c r="I18" s="9">
        <v>20</v>
      </c>
      <c r="J18" s="9">
        <v>20</v>
      </c>
      <c r="K18" s="5" t="s">
        <v>19</v>
      </c>
    </row>
    <row r="19" ht="36.5" customHeight="1" spans="1:11">
      <c r="A19" s="12"/>
      <c r="B19" s="14" t="s">
        <v>47</v>
      </c>
      <c r="C19" s="24" t="s">
        <v>48</v>
      </c>
      <c r="D19" s="25" t="s">
        <v>49</v>
      </c>
      <c r="E19" s="26"/>
      <c r="F19" s="27"/>
      <c r="G19" s="19"/>
      <c r="H19" s="19"/>
      <c r="I19" s="9"/>
      <c r="J19" s="9"/>
      <c r="K19" s="5" t="s">
        <v>19</v>
      </c>
    </row>
    <row r="20" ht="30" customHeight="1" spans="1:11">
      <c r="A20" s="12"/>
      <c r="B20" s="14"/>
      <c r="C20" s="24" t="s">
        <v>50</v>
      </c>
      <c r="D20" s="28" t="s">
        <v>51</v>
      </c>
      <c r="E20" s="29"/>
      <c r="F20" s="30"/>
      <c r="G20" s="19" t="s">
        <v>52</v>
      </c>
      <c r="H20" s="19" t="s">
        <v>52</v>
      </c>
      <c r="I20" s="9">
        <v>15</v>
      </c>
      <c r="J20" s="9">
        <v>15</v>
      </c>
      <c r="K20" s="5" t="s">
        <v>19</v>
      </c>
    </row>
    <row r="21" ht="30" customHeight="1" spans="1:11">
      <c r="A21" s="12"/>
      <c r="B21" s="14"/>
      <c r="C21" s="24" t="s">
        <v>53</v>
      </c>
      <c r="D21" s="25" t="s">
        <v>49</v>
      </c>
      <c r="E21" s="26"/>
      <c r="F21" s="27"/>
      <c r="G21" s="20"/>
      <c r="H21" s="19"/>
      <c r="I21" s="9"/>
      <c r="J21" s="9"/>
      <c r="K21" s="5" t="s">
        <v>19</v>
      </c>
    </row>
    <row r="22" ht="30" customHeight="1" spans="1:11">
      <c r="A22" s="12"/>
      <c r="B22" s="14"/>
      <c r="C22" s="24" t="s">
        <v>54</v>
      </c>
      <c r="D22" s="16" t="s">
        <v>55</v>
      </c>
      <c r="E22" s="16"/>
      <c r="F22" s="16"/>
      <c r="G22" s="19" t="s">
        <v>52</v>
      </c>
      <c r="H22" s="19" t="s">
        <v>52</v>
      </c>
      <c r="I22" s="9">
        <v>15</v>
      </c>
      <c r="J22" s="9">
        <v>15</v>
      </c>
      <c r="K22" s="5" t="s">
        <v>19</v>
      </c>
    </row>
    <row r="23" ht="45" customHeight="1" spans="1:11">
      <c r="A23" s="12"/>
      <c r="B23" s="14" t="s">
        <v>56</v>
      </c>
      <c r="C23" s="24" t="s">
        <v>57</v>
      </c>
      <c r="D23" s="25" t="s">
        <v>58</v>
      </c>
      <c r="E23" s="26"/>
      <c r="F23" s="27"/>
      <c r="G23" s="20" t="s">
        <v>59</v>
      </c>
      <c r="H23" s="20" t="s">
        <v>59</v>
      </c>
      <c r="I23" s="9">
        <v>10</v>
      </c>
      <c r="J23" s="9">
        <v>10</v>
      </c>
      <c r="K23" s="5" t="s">
        <v>19</v>
      </c>
    </row>
    <row r="24" ht="37.5" customHeight="1" spans="1:11">
      <c r="A24" s="31" t="s">
        <v>60</v>
      </c>
      <c r="B24" s="31"/>
      <c r="C24" s="31"/>
      <c r="D24" s="31"/>
      <c r="E24" s="31"/>
      <c r="F24" s="31"/>
      <c r="G24" s="31"/>
      <c r="H24" s="31" t="s">
        <v>19</v>
      </c>
      <c r="I24" s="31">
        <v>100</v>
      </c>
      <c r="J24" s="38">
        <f>SUM(J15:J23)+K8</f>
        <v>100</v>
      </c>
      <c r="K24" s="5" t="s">
        <v>19</v>
      </c>
    </row>
    <row r="26" ht="32" customHeight="1"/>
    <row r="27" ht="32" customHeight="1" spans="1:11">
      <c r="A27" s="2" t="s">
        <v>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23" customHeight="1" spans="1:11">
      <c r="A28" s="3" t="s">
        <v>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Height="1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ht="46" customHeight="1" spans="1:11">
      <c r="A30" s="5" t="s">
        <v>3</v>
      </c>
      <c r="B30" s="5"/>
      <c r="C30" s="5"/>
      <c r="D30" s="6" t="s">
        <v>61</v>
      </c>
      <c r="E30" s="6"/>
      <c r="F30" s="6"/>
      <c r="G30" s="6"/>
      <c r="H30" s="6"/>
      <c r="I30" s="6"/>
      <c r="J30" s="6"/>
      <c r="K30" s="6"/>
    </row>
    <row r="31" ht="38" customHeight="1" spans="1:11">
      <c r="A31" s="5" t="s">
        <v>5</v>
      </c>
      <c r="B31" s="5"/>
      <c r="C31" s="5"/>
      <c r="D31" s="7" t="s">
        <v>6</v>
      </c>
      <c r="E31" s="7"/>
      <c r="F31" s="7"/>
      <c r="G31" s="7"/>
      <c r="H31" s="5" t="s">
        <v>7</v>
      </c>
      <c r="I31" s="5" t="s">
        <v>8</v>
      </c>
      <c r="J31" s="5"/>
      <c r="K31" s="5"/>
    </row>
    <row r="32" ht="36" customHeight="1" spans="1:11">
      <c r="A32" s="8" t="s">
        <v>9</v>
      </c>
      <c r="B32" s="8"/>
      <c r="C32" s="8"/>
      <c r="D32" s="5"/>
      <c r="E32" s="5"/>
      <c r="F32" s="9" t="s">
        <v>10</v>
      </c>
      <c r="G32" s="9" t="s">
        <v>11</v>
      </c>
      <c r="H32" s="9" t="s">
        <v>12</v>
      </c>
      <c r="I32" s="9" t="s">
        <v>13</v>
      </c>
      <c r="J32" s="9" t="s">
        <v>14</v>
      </c>
      <c r="K32" s="5" t="s">
        <v>15</v>
      </c>
    </row>
    <row r="33" ht="32" customHeight="1" spans="1:11">
      <c r="A33" s="8"/>
      <c r="B33" s="8"/>
      <c r="C33" s="8"/>
      <c r="D33" s="5" t="s">
        <v>16</v>
      </c>
      <c r="E33" s="5"/>
      <c r="F33" s="5">
        <v>12.45</v>
      </c>
      <c r="G33" s="5">
        <v>18.79</v>
      </c>
      <c r="H33" s="5">
        <v>18.79</v>
      </c>
      <c r="I33" s="5">
        <v>10</v>
      </c>
      <c r="J33" s="34">
        <f>H33/G33</f>
        <v>1</v>
      </c>
      <c r="K33" s="35">
        <f>J33*I33</f>
        <v>10</v>
      </c>
    </row>
    <row r="34" ht="26" customHeight="1" spans="1:11">
      <c r="A34" s="8"/>
      <c r="B34" s="8"/>
      <c r="C34" s="8"/>
      <c r="D34" s="5" t="s">
        <v>17</v>
      </c>
      <c r="E34" s="5"/>
      <c r="F34" s="5">
        <v>12.45</v>
      </c>
      <c r="G34" s="5">
        <v>18.79</v>
      </c>
      <c r="H34" s="5">
        <v>18.79</v>
      </c>
      <c r="I34" s="36" t="s">
        <v>18</v>
      </c>
      <c r="J34" s="5" t="s">
        <v>19</v>
      </c>
      <c r="K34" s="5" t="s">
        <v>19</v>
      </c>
    </row>
    <row r="35" ht="24" customHeight="1" spans="1:11">
      <c r="A35" s="8"/>
      <c r="B35" s="8"/>
      <c r="C35" s="8"/>
      <c r="D35" s="5" t="s">
        <v>20</v>
      </c>
      <c r="E35" s="5"/>
      <c r="F35" s="5">
        <v>0</v>
      </c>
      <c r="G35" s="5">
        <v>0</v>
      </c>
      <c r="H35" s="5">
        <v>0</v>
      </c>
      <c r="I35" s="36" t="s">
        <v>18</v>
      </c>
      <c r="J35" s="5" t="s">
        <v>19</v>
      </c>
      <c r="K35" s="5" t="s">
        <v>19</v>
      </c>
    </row>
    <row r="36" ht="30" customHeight="1" spans="1:11">
      <c r="A36" s="8"/>
      <c r="B36" s="8"/>
      <c r="C36" s="8"/>
      <c r="D36" s="10" t="s">
        <v>21</v>
      </c>
      <c r="E36" s="10"/>
      <c r="F36" s="11">
        <v>0</v>
      </c>
      <c r="G36" s="11">
        <v>0</v>
      </c>
      <c r="H36" s="11">
        <v>0</v>
      </c>
      <c r="I36" s="36" t="s">
        <v>18</v>
      </c>
      <c r="J36" s="5" t="s">
        <v>19</v>
      </c>
      <c r="K36" s="5" t="s">
        <v>19</v>
      </c>
    </row>
    <row r="37" ht="62" customHeight="1" spans="1:11">
      <c r="A37" s="12" t="s">
        <v>22</v>
      </c>
      <c r="B37" s="9" t="s">
        <v>23</v>
      </c>
      <c r="C37" s="9"/>
      <c r="D37" s="9"/>
      <c r="E37" s="9"/>
      <c r="F37" s="9"/>
      <c r="G37" s="9"/>
      <c r="H37" s="5" t="s">
        <v>24</v>
      </c>
      <c r="I37" s="5"/>
      <c r="J37" s="5"/>
      <c r="K37" s="5"/>
    </row>
    <row r="38" ht="83" customHeight="1" spans="1:11">
      <c r="A38" s="12"/>
      <c r="B38" s="13" t="s">
        <v>62</v>
      </c>
      <c r="C38" s="13"/>
      <c r="D38" s="13"/>
      <c r="E38" s="13"/>
      <c r="F38" s="13"/>
      <c r="G38" s="13"/>
      <c r="H38" s="13" t="s">
        <v>63</v>
      </c>
      <c r="I38" s="13"/>
      <c r="J38" s="13"/>
      <c r="K38" s="13"/>
    </row>
    <row r="39" ht="49" customHeight="1" spans="1:11">
      <c r="A39" s="12" t="s">
        <v>26</v>
      </c>
      <c r="B39" s="9" t="s">
        <v>27</v>
      </c>
      <c r="C39" s="5" t="s">
        <v>28</v>
      </c>
      <c r="D39" s="5" t="s">
        <v>29</v>
      </c>
      <c r="E39" s="5"/>
      <c r="F39" s="5"/>
      <c r="G39" s="9" t="s">
        <v>30</v>
      </c>
      <c r="H39" s="5" t="s">
        <v>31</v>
      </c>
      <c r="I39" s="9" t="s">
        <v>32</v>
      </c>
      <c r="J39" s="9" t="s">
        <v>15</v>
      </c>
      <c r="K39" s="9" t="s">
        <v>33</v>
      </c>
    </row>
    <row r="40" ht="33" customHeight="1" spans="1:11">
      <c r="A40" s="12"/>
      <c r="B40" s="14" t="s">
        <v>34</v>
      </c>
      <c r="C40" s="15" t="s">
        <v>35</v>
      </c>
      <c r="D40" s="16" t="s">
        <v>64</v>
      </c>
      <c r="E40" s="16"/>
      <c r="F40" s="16"/>
      <c r="G40" s="17" t="s">
        <v>65</v>
      </c>
      <c r="H40" s="18">
        <v>3</v>
      </c>
      <c r="I40" s="9">
        <v>15</v>
      </c>
      <c r="J40" s="9">
        <v>15</v>
      </c>
      <c r="K40" s="5" t="s">
        <v>19</v>
      </c>
    </row>
    <row r="41" ht="29" customHeight="1" spans="1:11">
      <c r="A41" s="12"/>
      <c r="B41" s="14"/>
      <c r="C41" s="19" t="s">
        <v>38</v>
      </c>
      <c r="D41" s="16" t="s">
        <v>66</v>
      </c>
      <c r="E41" s="16"/>
      <c r="F41" s="16"/>
      <c r="G41" s="20">
        <f>100%</f>
        <v>1</v>
      </c>
      <c r="H41" s="21">
        <f>100%</f>
        <v>1</v>
      </c>
      <c r="I41" s="9">
        <v>15</v>
      </c>
      <c r="J41" s="9">
        <v>15</v>
      </c>
      <c r="K41" s="5" t="s">
        <v>19</v>
      </c>
    </row>
    <row r="42" ht="34" customHeight="1" spans="1:11">
      <c r="A42" s="12"/>
      <c r="B42" s="14"/>
      <c r="C42" s="19" t="s">
        <v>40</v>
      </c>
      <c r="D42" s="22" t="s">
        <v>67</v>
      </c>
      <c r="E42" s="22"/>
      <c r="F42" s="22"/>
      <c r="G42" s="21" t="s">
        <v>42</v>
      </c>
      <c r="H42" s="21" t="s">
        <v>42</v>
      </c>
      <c r="I42" s="9">
        <v>15</v>
      </c>
      <c r="J42" s="9">
        <v>15</v>
      </c>
      <c r="K42" s="5" t="s">
        <v>19</v>
      </c>
    </row>
    <row r="43" ht="31" customHeight="1" spans="1:11">
      <c r="A43" s="12"/>
      <c r="B43" s="14"/>
      <c r="C43" s="19" t="s">
        <v>43</v>
      </c>
      <c r="D43" s="22" t="s">
        <v>44</v>
      </c>
      <c r="E43" s="22"/>
      <c r="F43" s="22"/>
      <c r="G43" s="21" t="s">
        <v>68</v>
      </c>
      <c r="H43" s="23" t="s">
        <v>69</v>
      </c>
      <c r="I43" s="9">
        <v>15</v>
      </c>
      <c r="J43" s="9">
        <v>15</v>
      </c>
      <c r="K43" s="5" t="s">
        <v>19</v>
      </c>
    </row>
    <row r="44" ht="30" customHeight="1" spans="1:11">
      <c r="A44" s="12"/>
      <c r="B44" s="14" t="s">
        <v>47</v>
      </c>
      <c r="C44" s="24" t="s">
        <v>48</v>
      </c>
      <c r="D44" s="25" t="s">
        <v>70</v>
      </c>
      <c r="E44" s="26"/>
      <c r="F44" s="27"/>
      <c r="G44" s="32" t="s">
        <v>71</v>
      </c>
      <c r="H44" s="32" t="s">
        <v>71</v>
      </c>
      <c r="I44" s="9"/>
      <c r="J44" s="9"/>
      <c r="K44" s="5" t="s">
        <v>19</v>
      </c>
    </row>
    <row r="45" ht="36" customHeight="1" spans="1:11">
      <c r="A45" s="12"/>
      <c r="B45" s="14"/>
      <c r="C45" s="24" t="s">
        <v>50</v>
      </c>
      <c r="D45" s="28" t="s">
        <v>72</v>
      </c>
      <c r="E45" s="29"/>
      <c r="F45" s="30"/>
      <c r="G45" s="32" t="s">
        <v>71</v>
      </c>
      <c r="H45" s="32" t="s">
        <v>71</v>
      </c>
      <c r="I45" s="9">
        <v>15</v>
      </c>
      <c r="J45" s="9">
        <v>15</v>
      </c>
      <c r="K45" s="5" t="s">
        <v>19</v>
      </c>
    </row>
    <row r="46" ht="32" customHeight="1" spans="1:11">
      <c r="A46" s="12"/>
      <c r="B46" s="14"/>
      <c r="C46" s="24" t="s">
        <v>53</v>
      </c>
      <c r="D46" s="25" t="s">
        <v>49</v>
      </c>
      <c r="E46" s="26"/>
      <c r="F46" s="27"/>
      <c r="G46" s="20"/>
      <c r="H46" s="19"/>
      <c r="I46" s="9"/>
      <c r="J46" s="9"/>
      <c r="K46" s="5" t="s">
        <v>19</v>
      </c>
    </row>
    <row r="47" ht="33" customHeight="1" spans="1:11">
      <c r="A47" s="12"/>
      <c r="B47" s="14"/>
      <c r="C47" s="24" t="s">
        <v>54</v>
      </c>
      <c r="D47" s="16" t="s">
        <v>73</v>
      </c>
      <c r="E47" s="16"/>
      <c r="F47" s="16"/>
      <c r="G47" s="32" t="s">
        <v>71</v>
      </c>
      <c r="H47" s="32" t="s">
        <v>71</v>
      </c>
      <c r="I47" s="9">
        <v>15</v>
      </c>
      <c r="J47" s="9">
        <v>15</v>
      </c>
      <c r="K47" s="5" t="s">
        <v>19</v>
      </c>
    </row>
    <row r="48" ht="43" customHeight="1" spans="1:11">
      <c r="A48" s="12"/>
      <c r="B48" s="14" t="s">
        <v>56</v>
      </c>
      <c r="C48" s="24" t="s">
        <v>57</v>
      </c>
      <c r="D48" s="25" t="s">
        <v>74</v>
      </c>
      <c r="E48" s="26"/>
      <c r="F48" s="27"/>
      <c r="G48" s="33">
        <f>100%</f>
        <v>1</v>
      </c>
      <c r="H48" s="33">
        <f>100%</f>
        <v>1</v>
      </c>
      <c r="I48" s="9">
        <v>10</v>
      </c>
      <c r="J48" s="9">
        <v>10</v>
      </c>
      <c r="K48" s="5" t="s">
        <v>19</v>
      </c>
    </row>
    <row r="49" ht="38" customHeight="1" spans="1:11">
      <c r="A49" s="31" t="s">
        <v>60</v>
      </c>
      <c r="B49" s="31"/>
      <c r="C49" s="31"/>
      <c r="D49" s="31"/>
      <c r="E49" s="31"/>
      <c r="F49" s="31"/>
      <c r="G49" s="31"/>
      <c r="H49" s="31" t="s">
        <v>19</v>
      </c>
      <c r="I49" s="31">
        <v>100</v>
      </c>
      <c r="J49" s="38">
        <f>SUM(J40:J48)</f>
        <v>100</v>
      </c>
      <c r="K49" s="5" t="s">
        <v>19</v>
      </c>
    </row>
  </sheetData>
  <mergeCells count="64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27:K27"/>
    <mergeCell ref="A28:K28"/>
    <mergeCell ref="A30:C30"/>
    <mergeCell ref="D30:K30"/>
    <mergeCell ref="A31:C31"/>
    <mergeCell ref="D31:G31"/>
    <mergeCell ref="I31:K31"/>
    <mergeCell ref="D32:E32"/>
    <mergeCell ref="D33:E33"/>
    <mergeCell ref="D34:E34"/>
    <mergeCell ref="D35:E35"/>
    <mergeCell ref="D36:E36"/>
    <mergeCell ref="B37:G37"/>
    <mergeCell ref="H37:K37"/>
    <mergeCell ref="B38:G38"/>
    <mergeCell ref="H38:K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A49:G49"/>
    <mergeCell ref="A12:A13"/>
    <mergeCell ref="A14:A23"/>
    <mergeCell ref="A37:A38"/>
    <mergeCell ref="A39:A48"/>
    <mergeCell ref="B15:B18"/>
    <mergeCell ref="B19:B22"/>
    <mergeCell ref="B40:B43"/>
    <mergeCell ref="B44:B47"/>
    <mergeCell ref="A7:C11"/>
    <mergeCell ref="A32:C36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安福全</dc:creator>
  <cp:lastModifiedBy>阿念</cp:lastModifiedBy>
  <cp:revision>1</cp:revision>
  <dcterms:created xsi:type="dcterms:W3CDTF">2006-09-13T11:21:00Z</dcterms:created>
  <cp:lastPrinted>2019-05-22T04:56:00Z</cp:lastPrinted>
  <dcterms:modified xsi:type="dcterms:W3CDTF">2024-09-23T07:28:13Z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1416EBC96D824AC885F14331141A5E80_13</vt:lpwstr>
  </property>
</Properties>
</file>